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Lice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4F46E5"/>
      <sz val="14"/>
    </font>
    <font>
      <color rgb="00111111"/>
      <sz val="11"/>
    </font>
    <font>
      <b val="1"/>
      <color rgb="004F46E5"/>
      <sz val="11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Lapse</author>
  </authors>
  <commentList>
    <comment ref="A1" authorId="0" shapeId="0">
      <text>
        <t>Your ID per contract, e.g. ACME-001</t>
      </text>
    </comment>
    <comment ref="B1" authorId="0" shapeId="0">
      <text>
        <t>@handle</t>
      </text>
    </comment>
    <comment ref="C1" authorId="0" shapeId="0">
      <text>
        <t>Which video or post</t>
      </text>
    </comment>
    <comment ref="D1" authorId="0" shapeId="0">
      <text>
        <t>meta_partnership_ads; meta_paid_reupload</t>
      </text>
    </comment>
    <comment ref="E1" authorId="0" shapeId="0">
      <text>
        <t>YYYY-MM-DD</t>
      </text>
    </comment>
    <comment ref="F1" authorId="0" shapeId="0">
      <text>
        <t>YYYY-MM-DD, last day included. Blank = perpetual</t>
      </text>
    </comment>
    <comment ref="G1" authorId="0" shapeId="0">
      <text>
        <t>active or revoked</t>
      </text>
    </comment>
    <comment ref="H1" authorId="0" shapeId="0">
      <text>
        <t>assets or all_creator_content</t>
      </text>
    </comment>
    <comment ref="I1" authorId="0" shapeId="0">
      <text>
        <t>Optional, one per video</t>
      </text>
    </comment>
    <comment ref="J1" authorId="0" shapeId="0">
      <text>
        <t>Optional: IG media ID from the ad</t>
      </text>
    </comment>
    <comment ref="K1" authorId="0" shapeId="0">
      <text>
        <t>Optional: video ID from the ad</t>
      </text>
    </comment>
    <comment ref="L1" authorId="0" shapeId="0">
      <text>
        <t>Calculated</t>
      </text>
    </comment>
    <comment ref="M1" authorId="0" shapeId="0">
      <text>
        <t>Calculated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Creator rights tracker</t>
        </is>
      </c>
    </row>
    <row r="2">
      <c r="A2" s="2" t="inlineStr">
        <is>
          <t>Free from Lapse (trylapse.io). One row per licensed video or post, not per creator.</t>
        </is>
      </c>
    </row>
    <row r="3">
      <c r="A3" s="2" t="inlineStr"/>
    </row>
    <row r="4">
      <c r="A4" s="2" t="inlineStr">
        <is>
          <t>1. Delete the three EX- example rows on the Licenses tab and add your own.</t>
        </is>
      </c>
    </row>
    <row r="5">
      <c r="A5" s="2" t="inlineStr">
        <is>
          <t>2. Dates are typed as YYYY-MM-DD. The end date counts through that day. Leave it blank for perpetual.</t>
        </is>
      </c>
    </row>
    <row r="6">
      <c r="A6" s="2" t="inlineStr">
        <is>
          <t>3. channels: meta_partnership_ads (ads from the creator's handle), meta_paid_reupload (their file run from your page), or both separated by ;</t>
        </is>
      </c>
    </row>
    <row r="7">
      <c r="A7" s="2" t="inlineStr">
        <is>
          <t>4. days_left and alert fill in automatically: red = EXPIRED, amber = ending within 14 days.</t>
        </is>
      </c>
    </row>
    <row r="8">
      <c r="A8" s="2" t="inlineStr">
        <is>
          <t>5. Ask for extensions while a row is amber. Late extensions cost more.</t>
        </is>
      </c>
    </row>
    <row r="9">
      <c r="A9" s="2" t="inlineStr"/>
    </row>
    <row r="10">
      <c r="A10" s="3" t="inlineStr">
        <is>
          <t>What this sheet can't do</t>
        </is>
      </c>
    </row>
    <row r="11">
      <c r="A11" s="2" t="inlineStr">
        <is>
          <t>It tells you when a license ends. It can't tell you which live ads are still running on it.</t>
        </is>
      </c>
    </row>
    <row r="12">
      <c r="A12" s="2" t="inlineStr">
        <is>
          <t>Duplicated ads, re-cuts and ads in other accounts keep running after the original is paused, and revoking</t>
        </is>
      </c>
    </row>
    <row r="13">
      <c r="A13" s="2" t="inlineStr">
        <is>
          <t>a partnership code doesn't stop ads that are already live. Those are zombie ads.</t>
        </is>
      </c>
    </row>
    <row r="14">
      <c r="A14" s="2" t="inlineStr"/>
    </row>
    <row r="15">
      <c r="A15" s="2" t="inlineStr">
        <is>
          <t>Lapse checks every live Meta ad against this sheet automatically. Export the Licenses tab as CSV</t>
        </is>
      </c>
    </row>
    <row r="16">
      <c r="A16" s="2" t="inlineStr">
        <is>
          <t>(File → Download → CSV) and import it in Lapse: the calculated columns are ignored.</t>
        </is>
      </c>
    </row>
    <row r="17">
      <c r="A17" s="3" t="inlineStr">
        <is>
          <t>Free audit of one ad account: trylapse.io/audit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6" customWidth="1" min="3" max="3"/>
    <col width="34" customWidth="1" min="4" max="4"/>
    <col width="13" customWidth="1" min="5" max="5"/>
    <col width="13" customWidth="1" min="6" max="6"/>
    <col width="11" customWidth="1" min="7" max="7"/>
    <col width="20" customWidth="1" min="8" max="8"/>
    <col width="14" customWidth="1" min="9" max="9"/>
    <col width="18" customWidth="1" min="10" max="10"/>
    <col width="16" customWidth="1" min="11" max="11"/>
    <col width="11" customWidth="1" min="12" max="12"/>
    <col width="14" customWidth="1" min="13" max="13"/>
  </cols>
  <sheetData>
    <row r="1" ht="22" customHeight="1">
      <c r="A1" s="4" t="inlineStr">
        <is>
          <t>license_id</t>
        </is>
      </c>
      <c r="B1" s="4" t="inlineStr">
        <is>
          <t>creator_handle</t>
        </is>
      </c>
      <c r="C1" s="4" t="inlineStr">
        <is>
          <t>asset_label</t>
        </is>
      </c>
      <c r="D1" s="4" t="inlineStr">
        <is>
          <t>channels</t>
        </is>
      </c>
      <c r="E1" s="4" t="inlineStr">
        <is>
          <t>start_date</t>
        </is>
      </c>
      <c r="F1" s="4" t="inlineStr">
        <is>
          <t>end_date</t>
        </is>
      </c>
      <c r="G1" s="4" t="inlineStr">
        <is>
          <t>status</t>
        </is>
      </c>
      <c r="H1" s="4" t="inlineStr">
        <is>
          <t>scope</t>
        </is>
      </c>
      <c r="I1" s="4" t="inlineStr">
        <is>
          <t>asset_id</t>
        </is>
      </c>
      <c r="J1" s="4" t="inlineStr">
        <is>
          <t>ig_media_ids</t>
        </is>
      </c>
      <c r="K1" s="4" t="inlineStr">
        <is>
          <t>video_ids</t>
        </is>
      </c>
      <c r="L1" s="4" t="inlineStr">
        <is>
          <t>days_left</t>
        </is>
      </c>
      <c r="M1" s="4" t="inlineStr">
        <is>
          <t>alert</t>
        </is>
      </c>
    </row>
    <row r="2">
      <c r="A2" t="inlineStr">
        <is>
          <t>EX-001</t>
        </is>
      </c>
      <c r="B2" t="inlineStr">
        <is>
          <t>@example.creator</t>
        </is>
      </c>
      <c r="C2" t="inlineStr">
        <is>
          <t>Hook reel v1</t>
        </is>
      </c>
      <c r="D2" t="inlineStr">
        <is>
          <t>meta_partnership_ads</t>
        </is>
      </c>
      <c r="E2" s="5" t="inlineStr">
        <is>
          <t>2026-09-01</t>
        </is>
      </c>
      <c r="F2" s="5" t="inlineStr">
        <is>
          <t>2026-11-29</t>
        </is>
      </c>
      <c r="G2" t="inlineStr">
        <is>
          <t>active</t>
        </is>
      </c>
      <c r="H2" t="inlineStr">
        <is>
          <t>assets</t>
        </is>
      </c>
      <c r="L2">
        <f>IF(OR(A2="",F2=""),"",DATEVALUE(F2)-TODAY())</f>
        <v/>
      </c>
      <c r="M2">
        <f>IF(A2="","",IF(G2="revoked","Revoked",IF(F2="","Perpetual",IF(L2&lt;0,"EXPIRED",IF(L2&lt;=14,"Ending soon","Active")))))</f>
        <v/>
      </c>
    </row>
    <row r="3">
      <c r="A3" t="inlineStr">
        <is>
          <t>EX-002</t>
        </is>
      </c>
      <c r="B3" t="inlineStr">
        <is>
          <t>@example.creator</t>
        </is>
      </c>
      <c r="C3" t="inlineStr">
        <is>
          <t>Unboxing video</t>
        </is>
      </c>
      <c r="D3" t="inlineStr">
        <is>
          <t>meta_paid_reupload</t>
        </is>
      </c>
      <c r="E3" s="5" t="inlineStr">
        <is>
          <t>2026-08-01</t>
        </is>
      </c>
      <c r="F3" s="5" t="inlineStr">
        <is>
          <t>2026-10-30</t>
        </is>
      </c>
      <c r="G3" t="inlineStr">
        <is>
          <t>active</t>
        </is>
      </c>
      <c r="H3" t="inlineStr">
        <is>
          <t>assets</t>
        </is>
      </c>
      <c r="L3">
        <f>IF(OR(A3="",F3=""),"",DATEVALUE(F3)-TODAY())</f>
        <v/>
      </c>
      <c r="M3">
        <f>IF(A3="","",IF(G3="revoked","Revoked",IF(F3="","Perpetual",IF(L3&lt;0,"EXPIRED",IF(L3&lt;=14,"Ending soon","Active")))))</f>
        <v/>
      </c>
    </row>
    <row r="4">
      <c r="A4" t="inlineStr">
        <is>
          <t>EX-003</t>
        </is>
      </c>
      <c r="B4" t="inlineStr">
        <is>
          <t>@another.creator</t>
        </is>
      </c>
      <c r="C4" t="inlineStr">
        <is>
          <t>Testimonial</t>
        </is>
      </c>
      <c r="D4" t="inlineStr">
        <is>
          <t>meta_partnership_ads;meta_paid_reupload</t>
        </is>
      </c>
      <c r="E4" s="5" t="inlineStr">
        <is>
          <t>2026-10-15</t>
        </is>
      </c>
      <c r="F4" s="5" t="inlineStr">
        <is>
          <t>2027-01-12</t>
        </is>
      </c>
      <c r="G4" t="inlineStr">
        <is>
          <t>active</t>
        </is>
      </c>
      <c r="H4" t="inlineStr">
        <is>
          <t>assets</t>
        </is>
      </c>
      <c r="L4">
        <f>IF(OR(A4="",F4=""),"",DATEVALUE(F4)-TODAY())</f>
        <v/>
      </c>
      <c r="M4">
        <f>IF(A4="","",IF(G4="revoked","Revoked",IF(F4="","Perpetual",IF(L4&lt;0,"EXPIRED",IF(L4&lt;=14,"Ending soon","Active")))))</f>
        <v/>
      </c>
    </row>
    <row r="5">
      <c r="E5" s="5" t="n"/>
      <c r="F5" s="5" t="n"/>
      <c r="L5">
        <f>IF(OR(A5="",F5=""),"",DATEVALUE(F5)-TODAY())</f>
        <v/>
      </c>
      <c r="M5">
        <f>IF(A5="","",IF(G5="revoked","Revoked",IF(F5="","Perpetual",IF(L5&lt;0,"EXPIRED",IF(L5&lt;=14,"Ending soon","Active")))))</f>
        <v/>
      </c>
    </row>
    <row r="6">
      <c r="E6" s="5" t="n"/>
      <c r="F6" s="5" t="n"/>
      <c r="L6">
        <f>IF(OR(A6="",F6=""),"",DATEVALUE(F6)-TODAY())</f>
        <v/>
      </c>
      <c r="M6">
        <f>IF(A6="","",IF(G6="revoked","Revoked",IF(F6="","Perpetual",IF(L6&lt;0,"EXPIRED",IF(L6&lt;=14,"Ending soon","Active")))))</f>
        <v/>
      </c>
    </row>
    <row r="7">
      <c r="E7" s="5" t="n"/>
      <c r="F7" s="5" t="n"/>
      <c r="L7">
        <f>IF(OR(A7="",F7=""),"",DATEVALUE(F7)-TODAY())</f>
        <v/>
      </c>
      <c r="M7">
        <f>IF(A7="","",IF(G7="revoked","Revoked",IF(F7="","Perpetual",IF(L7&lt;0,"EXPIRED",IF(L7&lt;=14,"Ending soon","Active")))))</f>
        <v/>
      </c>
    </row>
    <row r="8">
      <c r="E8" s="5" t="n"/>
      <c r="F8" s="5" t="n"/>
      <c r="L8">
        <f>IF(OR(A8="",F8=""),"",DATEVALUE(F8)-TODAY())</f>
        <v/>
      </c>
      <c r="M8">
        <f>IF(A8="","",IF(G8="revoked","Revoked",IF(F8="","Perpetual",IF(L8&lt;0,"EXPIRED",IF(L8&lt;=14,"Ending soon","Active")))))</f>
        <v/>
      </c>
    </row>
    <row r="9">
      <c r="E9" s="5" t="n"/>
      <c r="F9" s="5" t="n"/>
      <c r="L9">
        <f>IF(OR(A9="",F9=""),"",DATEVALUE(F9)-TODAY())</f>
        <v/>
      </c>
      <c r="M9">
        <f>IF(A9="","",IF(G9="revoked","Revoked",IF(F9="","Perpetual",IF(L9&lt;0,"EXPIRED",IF(L9&lt;=14,"Ending soon","Active")))))</f>
        <v/>
      </c>
    </row>
    <row r="10">
      <c r="E10" s="5" t="n"/>
      <c r="F10" s="5" t="n"/>
      <c r="L10">
        <f>IF(OR(A10="",F10=""),"",DATEVALUE(F10)-TODAY())</f>
        <v/>
      </c>
      <c r="M10">
        <f>IF(A10="","",IF(G10="revoked","Revoked",IF(F10="","Perpetual",IF(L10&lt;0,"EXPIRED",IF(L10&lt;=14,"Ending soon","Active")))))</f>
        <v/>
      </c>
    </row>
    <row r="11">
      <c r="E11" s="5" t="n"/>
      <c r="F11" s="5" t="n"/>
      <c r="L11">
        <f>IF(OR(A11="",F11=""),"",DATEVALUE(F11)-TODAY())</f>
        <v/>
      </c>
      <c r="M11">
        <f>IF(A11="","",IF(G11="revoked","Revoked",IF(F11="","Perpetual",IF(L11&lt;0,"EXPIRED",IF(L11&lt;=14,"Ending soon","Active")))))</f>
        <v/>
      </c>
    </row>
    <row r="12">
      <c r="E12" s="5" t="n"/>
      <c r="F12" s="5" t="n"/>
      <c r="L12">
        <f>IF(OR(A12="",F12=""),"",DATEVALUE(F12)-TODAY())</f>
        <v/>
      </c>
      <c r="M12">
        <f>IF(A12="","",IF(G12="revoked","Revoked",IF(F12="","Perpetual",IF(L12&lt;0,"EXPIRED",IF(L12&lt;=14,"Ending soon","Active")))))</f>
        <v/>
      </c>
    </row>
    <row r="13">
      <c r="E13" s="5" t="n"/>
      <c r="F13" s="5" t="n"/>
      <c r="L13">
        <f>IF(OR(A13="",F13=""),"",DATEVALUE(F13)-TODAY())</f>
        <v/>
      </c>
      <c r="M13">
        <f>IF(A13="","",IF(G13="revoked","Revoked",IF(F13="","Perpetual",IF(L13&lt;0,"EXPIRED",IF(L13&lt;=14,"Ending soon","Active")))))</f>
        <v/>
      </c>
    </row>
    <row r="14">
      <c r="E14" s="5" t="n"/>
      <c r="F14" s="5" t="n"/>
      <c r="L14">
        <f>IF(OR(A14="",F14=""),"",DATEVALUE(F14)-TODAY())</f>
        <v/>
      </c>
      <c r="M14">
        <f>IF(A14="","",IF(G14="revoked","Revoked",IF(F14="","Perpetual",IF(L14&lt;0,"EXPIRED",IF(L14&lt;=14,"Ending soon","Active")))))</f>
        <v/>
      </c>
    </row>
    <row r="15">
      <c r="E15" s="5" t="n"/>
      <c r="F15" s="5" t="n"/>
      <c r="L15">
        <f>IF(OR(A15="",F15=""),"",DATEVALUE(F15)-TODAY())</f>
        <v/>
      </c>
      <c r="M15">
        <f>IF(A15="","",IF(G15="revoked","Revoked",IF(F15="","Perpetual",IF(L15&lt;0,"EXPIRED",IF(L15&lt;=14,"Ending soon","Active")))))</f>
        <v/>
      </c>
    </row>
    <row r="16">
      <c r="E16" s="5" t="n"/>
      <c r="F16" s="5" t="n"/>
      <c r="L16">
        <f>IF(OR(A16="",F16=""),"",DATEVALUE(F16)-TODAY())</f>
        <v/>
      </c>
      <c r="M16">
        <f>IF(A16="","",IF(G16="revoked","Revoked",IF(F16="","Perpetual",IF(L16&lt;0,"EXPIRED",IF(L16&lt;=14,"Ending soon","Active")))))</f>
        <v/>
      </c>
    </row>
    <row r="17">
      <c r="E17" s="5" t="n"/>
      <c r="F17" s="5" t="n"/>
      <c r="L17">
        <f>IF(OR(A17="",F17=""),"",DATEVALUE(F17)-TODAY())</f>
        <v/>
      </c>
      <c r="M17">
        <f>IF(A17="","",IF(G17="revoked","Revoked",IF(F17="","Perpetual",IF(L17&lt;0,"EXPIRED",IF(L17&lt;=14,"Ending soon","Active")))))</f>
        <v/>
      </c>
    </row>
    <row r="18">
      <c r="E18" s="5" t="n"/>
      <c r="F18" s="5" t="n"/>
      <c r="L18">
        <f>IF(OR(A18="",F18=""),"",DATEVALUE(F18)-TODAY())</f>
        <v/>
      </c>
      <c r="M18">
        <f>IF(A18="","",IF(G18="revoked","Revoked",IF(F18="","Perpetual",IF(L18&lt;0,"EXPIRED",IF(L18&lt;=14,"Ending soon","Active")))))</f>
        <v/>
      </c>
    </row>
    <row r="19">
      <c r="E19" s="5" t="n"/>
      <c r="F19" s="5" t="n"/>
      <c r="L19">
        <f>IF(OR(A19="",F19=""),"",DATEVALUE(F19)-TODAY())</f>
        <v/>
      </c>
      <c r="M19">
        <f>IF(A19="","",IF(G19="revoked","Revoked",IF(F19="","Perpetual",IF(L19&lt;0,"EXPIRED",IF(L19&lt;=14,"Ending soon","Active")))))</f>
        <v/>
      </c>
    </row>
    <row r="20">
      <c r="E20" s="5" t="n"/>
      <c r="F20" s="5" t="n"/>
      <c r="L20">
        <f>IF(OR(A20="",F20=""),"",DATEVALUE(F20)-TODAY())</f>
        <v/>
      </c>
      <c r="M20">
        <f>IF(A20="","",IF(G20="revoked","Revoked",IF(F20="","Perpetual",IF(L20&lt;0,"EXPIRED",IF(L20&lt;=14,"Ending soon","Active")))))</f>
        <v/>
      </c>
    </row>
    <row r="21">
      <c r="E21" s="5" t="n"/>
      <c r="F21" s="5" t="n"/>
      <c r="L21">
        <f>IF(OR(A21="",F21=""),"",DATEVALUE(F21)-TODAY())</f>
        <v/>
      </c>
      <c r="M21">
        <f>IF(A21="","",IF(G21="revoked","Revoked",IF(F21="","Perpetual",IF(L21&lt;0,"EXPIRED",IF(L21&lt;=14,"Ending soon","Active")))))</f>
        <v/>
      </c>
    </row>
    <row r="22">
      <c r="E22" s="5" t="n"/>
      <c r="F22" s="5" t="n"/>
      <c r="L22">
        <f>IF(OR(A22="",F22=""),"",DATEVALUE(F22)-TODAY())</f>
        <v/>
      </c>
      <c r="M22">
        <f>IF(A22="","",IF(G22="revoked","Revoked",IF(F22="","Perpetual",IF(L22&lt;0,"EXPIRED",IF(L22&lt;=14,"Ending soon","Active")))))</f>
        <v/>
      </c>
    </row>
    <row r="23">
      <c r="E23" s="5" t="n"/>
      <c r="F23" s="5" t="n"/>
      <c r="L23">
        <f>IF(OR(A23="",F23=""),"",DATEVALUE(F23)-TODAY())</f>
        <v/>
      </c>
      <c r="M23">
        <f>IF(A23="","",IF(G23="revoked","Revoked",IF(F23="","Perpetual",IF(L23&lt;0,"EXPIRED",IF(L23&lt;=14,"Ending soon","Active")))))</f>
        <v/>
      </c>
    </row>
    <row r="24">
      <c r="E24" s="5" t="n"/>
      <c r="F24" s="5" t="n"/>
      <c r="L24">
        <f>IF(OR(A24="",F24=""),"",DATEVALUE(F24)-TODAY())</f>
        <v/>
      </c>
      <c r="M24">
        <f>IF(A24="","",IF(G24="revoked","Revoked",IF(F24="","Perpetual",IF(L24&lt;0,"EXPIRED",IF(L24&lt;=14,"Ending soon","Active")))))</f>
        <v/>
      </c>
    </row>
    <row r="25">
      <c r="E25" s="5" t="n"/>
      <c r="F25" s="5" t="n"/>
      <c r="L25">
        <f>IF(OR(A25="",F25=""),"",DATEVALUE(F25)-TODAY())</f>
        <v/>
      </c>
      <c r="M25">
        <f>IF(A25="","",IF(G25="revoked","Revoked",IF(F25="","Perpetual",IF(L25&lt;0,"EXPIRED",IF(L25&lt;=14,"Ending soon","Active")))))</f>
        <v/>
      </c>
    </row>
    <row r="26">
      <c r="E26" s="5" t="n"/>
      <c r="F26" s="5" t="n"/>
      <c r="L26">
        <f>IF(OR(A26="",F26=""),"",DATEVALUE(F26)-TODAY())</f>
        <v/>
      </c>
      <c r="M26">
        <f>IF(A26="","",IF(G26="revoked","Revoked",IF(F26="","Perpetual",IF(L26&lt;0,"EXPIRED",IF(L26&lt;=14,"Ending soon","Active")))))</f>
        <v/>
      </c>
    </row>
    <row r="27">
      <c r="E27" s="5" t="n"/>
      <c r="F27" s="5" t="n"/>
      <c r="L27">
        <f>IF(OR(A27="",F27=""),"",DATEVALUE(F27)-TODAY())</f>
        <v/>
      </c>
      <c r="M27">
        <f>IF(A27="","",IF(G27="revoked","Revoked",IF(F27="","Perpetual",IF(L27&lt;0,"EXPIRED",IF(L27&lt;=14,"Ending soon","Active")))))</f>
        <v/>
      </c>
    </row>
    <row r="28">
      <c r="E28" s="5" t="n"/>
      <c r="F28" s="5" t="n"/>
      <c r="L28">
        <f>IF(OR(A28="",F28=""),"",DATEVALUE(F28)-TODAY())</f>
        <v/>
      </c>
      <c r="M28">
        <f>IF(A28="","",IF(G28="revoked","Revoked",IF(F28="","Perpetual",IF(L28&lt;0,"EXPIRED",IF(L28&lt;=14,"Ending soon","Active")))))</f>
        <v/>
      </c>
    </row>
    <row r="29">
      <c r="E29" s="5" t="n"/>
      <c r="F29" s="5" t="n"/>
      <c r="L29">
        <f>IF(OR(A29="",F29=""),"",DATEVALUE(F29)-TODAY())</f>
        <v/>
      </c>
      <c r="M29">
        <f>IF(A29="","",IF(G29="revoked","Revoked",IF(F29="","Perpetual",IF(L29&lt;0,"EXPIRED",IF(L29&lt;=14,"Ending soon","Active")))))</f>
        <v/>
      </c>
    </row>
    <row r="30">
      <c r="E30" s="5" t="n"/>
      <c r="F30" s="5" t="n"/>
      <c r="L30">
        <f>IF(OR(A30="",F30=""),"",DATEVALUE(F30)-TODAY())</f>
        <v/>
      </c>
      <c r="M30">
        <f>IF(A30="","",IF(G30="revoked","Revoked",IF(F30="","Perpetual",IF(L30&lt;0,"EXPIRED",IF(L30&lt;=14,"Ending soon","Active")))))</f>
        <v/>
      </c>
    </row>
    <row r="31">
      <c r="E31" s="5" t="n"/>
      <c r="F31" s="5" t="n"/>
      <c r="L31">
        <f>IF(OR(A31="",F31=""),"",DATEVALUE(F31)-TODAY())</f>
        <v/>
      </c>
      <c r="M31">
        <f>IF(A31="","",IF(G31="revoked","Revoked",IF(F31="","Perpetual",IF(L31&lt;0,"EXPIRED",IF(L31&lt;=14,"Ending soon","Active")))))</f>
        <v/>
      </c>
    </row>
    <row r="32">
      <c r="E32" s="5" t="n"/>
      <c r="F32" s="5" t="n"/>
      <c r="L32">
        <f>IF(OR(A32="",F32=""),"",DATEVALUE(F32)-TODAY())</f>
        <v/>
      </c>
      <c r="M32">
        <f>IF(A32="","",IF(G32="revoked","Revoked",IF(F32="","Perpetual",IF(L32&lt;0,"EXPIRED",IF(L32&lt;=14,"Ending soon","Active")))))</f>
        <v/>
      </c>
    </row>
    <row r="33">
      <c r="E33" s="5" t="n"/>
      <c r="F33" s="5" t="n"/>
      <c r="L33">
        <f>IF(OR(A33="",F33=""),"",DATEVALUE(F33)-TODAY())</f>
        <v/>
      </c>
      <c r="M33">
        <f>IF(A33="","",IF(G33="revoked","Revoked",IF(F33="","Perpetual",IF(L33&lt;0,"EXPIRED",IF(L33&lt;=14,"Ending soon","Active")))))</f>
        <v/>
      </c>
    </row>
    <row r="34">
      <c r="E34" s="5" t="n"/>
      <c r="F34" s="5" t="n"/>
      <c r="L34">
        <f>IF(OR(A34="",F34=""),"",DATEVALUE(F34)-TODAY())</f>
        <v/>
      </c>
      <c r="M34">
        <f>IF(A34="","",IF(G34="revoked","Revoked",IF(F34="","Perpetual",IF(L34&lt;0,"EXPIRED",IF(L34&lt;=14,"Ending soon","Active")))))</f>
        <v/>
      </c>
    </row>
    <row r="35">
      <c r="E35" s="5" t="n"/>
      <c r="F35" s="5" t="n"/>
      <c r="L35">
        <f>IF(OR(A35="",F35=""),"",DATEVALUE(F35)-TODAY())</f>
        <v/>
      </c>
      <c r="M35">
        <f>IF(A35="","",IF(G35="revoked","Revoked",IF(F35="","Perpetual",IF(L35&lt;0,"EXPIRED",IF(L35&lt;=14,"Ending soon","Active")))))</f>
        <v/>
      </c>
    </row>
    <row r="36">
      <c r="E36" s="5" t="n"/>
      <c r="F36" s="5" t="n"/>
      <c r="L36">
        <f>IF(OR(A36="",F36=""),"",DATEVALUE(F36)-TODAY())</f>
        <v/>
      </c>
      <c r="M36">
        <f>IF(A36="","",IF(G36="revoked","Revoked",IF(F36="","Perpetual",IF(L36&lt;0,"EXPIRED",IF(L36&lt;=14,"Ending soon","Active")))))</f>
        <v/>
      </c>
    </row>
    <row r="37">
      <c r="E37" s="5" t="n"/>
      <c r="F37" s="5" t="n"/>
      <c r="L37">
        <f>IF(OR(A37="",F37=""),"",DATEVALUE(F37)-TODAY())</f>
        <v/>
      </c>
      <c r="M37">
        <f>IF(A37="","",IF(G37="revoked","Revoked",IF(F37="","Perpetual",IF(L37&lt;0,"EXPIRED",IF(L37&lt;=14,"Ending soon","Active")))))</f>
        <v/>
      </c>
    </row>
    <row r="38">
      <c r="E38" s="5" t="n"/>
      <c r="F38" s="5" t="n"/>
      <c r="L38">
        <f>IF(OR(A38="",F38=""),"",DATEVALUE(F38)-TODAY())</f>
        <v/>
      </c>
      <c r="M38">
        <f>IF(A38="","",IF(G38="revoked","Revoked",IF(F38="","Perpetual",IF(L38&lt;0,"EXPIRED",IF(L38&lt;=14,"Ending soon","Active")))))</f>
        <v/>
      </c>
    </row>
    <row r="39">
      <c r="E39" s="5" t="n"/>
      <c r="F39" s="5" t="n"/>
      <c r="L39">
        <f>IF(OR(A39="",F39=""),"",DATEVALUE(F39)-TODAY())</f>
        <v/>
      </c>
      <c r="M39">
        <f>IF(A39="","",IF(G39="revoked","Revoked",IF(F39="","Perpetual",IF(L39&lt;0,"EXPIRED",IF(L39&lt;=14,"Ending soon","Active")))))</f>
        <v/>
      </c>
    </row>
    <row r="40">
      <c r="E40" s="5" t="n"/>
      <c r="F40" s="5" t="n"/>
      <c r="L40">
        <f>IF(OR(A40="",F40=""),"",DATEVALUE(F40)-TODAY())</f>
        <v/>
      </c>
      <c r="M40">
        <f>IF(A40="","",IF(G40="revoked","Revoked",IF(F40="","Perpetual",IF(L40&lt;0,"EXPIRED",IF(L40&lt;=14,"Ending soon","Active")))))</f>
        <v/>
      </c>
    </row>
    <row r="41">
      <c r="E41" s="5" t="n"/>
      <c r="F41" s="5" t="n"/>
      <c r="L41">
        <f>IF(OR(A41="",F41=""),"",DATEVALUE(F41)-TODAY())</f>
        <v/>
      </c>
      <c r="M41">
        <f>IF(A41="","",IF(G41="revoked","Revoked",IF(F41="","Perpetual",IF(L41&lt;0,"EXPIRED",IF(L41&lt;=14,"Ending soon","Active")))))</f>
        <v/>
      </c>
    </row>
    <row r="42">
      <c r="E42" s="5" t="n"/>
      <c r="F42" s="5" t="n"/>
      <c r="L42">
        <f>IF(OR(A42="",F42=""),"",DATEVALUE(F42)-TODAY())</f>
        <v/>
      </c>
      <c r="M42">
        <f>IF(A42="","",IF(G42="revoked","Revoked",IF(F42="","Perpetual",IF(L42&lt;0,"EXPIRED",IF(L42&lt;=14,"Ending soon","Active")))))</f>
        <v/>
      </c>
    </row>
    <row r="43">
      <c r="E43" s="5" t="n"/>
      <c r="F43" s="5" t="n"/>
      <c r="L43">
        <f>IF(OR(A43="",F43=""),"",DATEVALUE(F43)-TODAY())</f>
        <v/>
      </c>
      <c r="M43">
        <f>IF(A43="","",IF(G43="revoked","Revoked",IF(F43="","Perpetual",IF(L43&lt;0,"EXPIRED",IF(L43&lt;=14,"Ending soon","Active")))))</f>
        <v/>
      </c>
    </row>
    <row r="44">
      <c r="E44" s="5" t="n"/>
      <c r="F44" s="5" t="n"/>
      <c r="L44">
        <f>IF(OR(A44="",F44=""),"",DATEVALUE(F44)-TODAY())</f>
        <v/>
      </c>
      <c r="M44">
        <f>IF(A44="","",IF(G44="revoked","Revoked",IF(F44="","Perpetual",IF(L44&lt;0,"EXPIRED",IF(L44&lt;=14,"Ending soon","Active")))))</f>
        <v/>
      </c>
    </row>
    <row r="45">
      <c r="E45" s="5" t="n"/>
      <c r="F45" s="5" t="n"/>
      <c r="L45">
        <f>IF(OR(A45="",F45=""),"",DATEVALUE(F45)-TODAY())</f>
        <v/>
      </c>
      <c r="M45">
        <f>IF(A45="","",IF(G45="revoked","Revoked",IF(F45="","Perpetual",IF(L45&lt;0,"EXPIRED",IF(L45&lt;=14,"Ending soon","Active")))))</f>
        <v/>
      </c>
    </row>
    <row r="46">
      <c r="E46" s="5" t="n"/>
      <c r="F46" s="5" t="n"/>
      <c r="L46">
        <f>IF(OR(A46="",F46=""),"",DATEVALUE(F46)-TODAY())</f>
        <v/>
      </c>
      <c r="M46">
        <f>IF(A46="","",IF(G46="revoked","Revoked",IF(F46="","Perpetual",IF(L46&lt;0,"EXPIRED",IF(L46&lt;=14,"Ending soon","Active")))))</f>
        <v/>
      </c>
    </row>
    <row r="47">
      <c r="E47" s="5" t="n"/>
      <c r="F47" s="5" t="n"/>
      <c r="L47">
        <f>IF(OR(A47="",F47=""),"",DATEVALUE(F47)-TODAY())</f>
        <v/>
      </c>
      <c r="M47">
        <f>IF(A47="","",IF(G47="revoked","Revoked",IF(F47="","Perpetual",IF(L47&lt;0,"EXPIRED",IF(L47&lt;=14,"Ending soon","Active")))))</f>
        <v/>
      </c>
    </row>
    <row r="48">
      <c r="E48" s="5" t="n"/>
      <c r="F48" s="5" t="n"/>
      <c r="L48">
        <f>IF(OR(A48="",F48=""),"",DATEVALUE(F48)-TODAY())</f>
        <v/>
      </c>
      <c r="M48">
        <f>IF(A48="","",IF(G48="revoked","Revoked",IF(F48="","Perpetual",IF(L48&lt;0,"EXPIRED",IF(L48&lt;=14,"Ending soon","Active")))))</f>
        <v/>
      </c>
    </row>
    <row r="49">
      <c r="E49" s="5" t="n"/>
      <c r="F49" s="5" t="n"/>
      <c r="L49">
        <f>IF(OR(A49="",F49=""),"",DATEVALUE(F49)-TODAY())</f>
        <v/>
      </c>
      <c r="M49">
        <f>IF(A49="","",IF(G49="revoked","Revoked",IF(F49="","Perpetual",IF(L49&lt;0,"EXPIRED",IF(L49&lt;=14,"Ending soon","Active")))))</f>
        <v/>
      </c>
    </row>
    <row r="50">
      <c r="E50" s="5" t="n"/>
      <c r="F50" s="5" t="n"/>
      <c r="L50">
        <f>IF(OR(A50="",F50=""),"",DATEVALUE(F50)-TODAY())</f>
        <v/>
      </c>
      <c r="M50">
        <f>IF(A50="","",IF(G50="revoked","Revoked",IF(F50="","Perpetual",IF(L50&lt;0,"EXPIRED",IF(L50&lt;=14,"Ending soon","Active")))))</f>
        <v/>
      </c>
    </row>
    <row r="51">
      <c r="E51" s="5" t="n"/>
      <c r="F51" s="5" t="n"/>
      <c r="L51">
        <f>IF(OR(A51="",F51=""),"",DATEVALUE(F51)-TODAY())</f>
        <v/>
      </c>
      <c r="M51">
        <f>IF(A51="","",IF(G51="revoked","Revoked",IF(F51="","Perpetual",IF(L51&lt;0,"EXPIRED",IF(L51&lt;=14,"Ending soon","Active")))))</f>
        <v/>
      </c>
    </row>
    <row r="52">
      <c r="E52" s="5" t="n"/>
      <c r="F52" s="5" t="n"/>
      <c r="L52">
        <f>IF(OR(A52="",F52=""),"",DATEVALUE(F52)-TODAY())</f>
        <v/>
      </c>
      <c r="M52">
        <f>IF(A52="","",IF(G52="revoked","Revoked",IF(F52="","Perpetual",IF(L52&lt;0,"EXPIRED",IF(L52&lt;=14,"Ending soon","Active")))))</f>
        <v/>
      </c>
    </row>
    <row r="53">
      <c r="E53" s="5" t="n"/>
      <c r="F53" s="5" t="n"/>
      <c r="L53">
        <f>IF(OR(A53="",F53=""),"",DATEVALUE(F53)-TODAY())</f>
        <v/>
      </c>
      <c r="M53">
        <f>IF(A53="","",IF(G53="revoked","Revoked",IF(F53="","Perpetual",IF(L53&lt;0,"EXPIRED",IF(L53&lt;=14,"Ending soon","Active")))))</f>
        <v/>
      </c>
    </row>
    <row r="54">
      <c r="E54" s="5" t="n"/>
      <c r="F54" s="5" t="n"/>
      <c r="L54">
        <f>IF(OR(A54="",F54=""),"",DATEVALUE(F54)-TODAY())</f>
        <v/>
      </c>
      <c r="M54">
        <f>IF(A54="","",IF(G54="revoked","Revoked",IF(F54="","Perpetual",IF(L54&lt;0,"EXPIRED",IF(L54&lt;=14,"Ending soon","Active")))))</f>
        <v/>
      </c>
    </row>
    <row r="55">
      <c r="E55" s="5" t="n"/>
      <c r="F55" s="5" t="n"/>
      <c r="L55">
        <f>IF(OR(A55="",F55=""),"",DATEVALUE(F55)-TODAY())</f>
        <v/>
      </c>
      <c r="M55">
        <f>IF(A55="","",IF(G55="revoked","Revoked",IF(F55="","Perpetual",IF(L55&lt;0,"EXPIRED",IF(L55&lt;=14,"Ending soon","Active")))))</f>
        <v/>
      </c>
    </row>
    <row r="56">
      <c r="E56" s="5" t="n"/>
      <c r="F56" s="5" t="n"/>
      <c r="L56">
        <f>IF(OR(A56="",F56=""),"",DATEVALUE(F56)-TODAY())</f>
        <v/>
      </c>
      <c r="M56">
        <f>IF(A56="","",IF(G56="revoked","Revoked",IF(F56="","Perpetual",IF(L56&lt;0,"EXPIRED",IF(L56&lt;=14,"Ending soon","Active")))))</f>
        <v/>
      </c>
    </row>
    <row r="57">
      <c r="E57" s="5" t="n"/>
      <c r="F57" s="5" t="n"/>
      <c r="L57">
        <f>IF(OR(A57="",F57=""),"",DATEVALUE(F57)-TODAY())</f>
        <v/>
      </c>
      <c r="M57">
        <f>IF(A57="","",IF(G57="revoked","Revoked",IF(F57="","Perpetual",IF(L57&lt;0,"EXPIRED",IF(L57&lt;=14,"Ending soon","Active")))))</f>
        <v/>
      </c>
    </row>
    <row r="58">
      <c r="E58" s="5" t="n"/>
      <c r="F58" s="5" t="n"/>
      <c r="L58">
        <f>IF(OR(A58="",F58=""),"",DATEVALUE(F58)-TODAY())</f>
        <v/>
      </c>
      <c r="M58">
        <f>IF(A58="","",IF(G58="revoked","Revoked",IF(F58="","Perpetual",IF(L58&lt;0,"EXPIRED",IF(L58&lt;=14,"Ending soon","Active")))))</f>
        <v/>
      </c>
    </row>
    <row r="59">
      <c r="E59" s="5" t="n"/>
      <c r="F59" s="5" t="n"/>
      <c r="L59">
        <f>IF(OR(A59="",F59=""),"",DATEVALUE(F59)-TODAY())</f>
        <v/>
      </c>
      <c r="M59">
        <f>IF(A59="","",IF(G59="revoked","Revoked",IF(F59="","Perpetual",IF(L59&lt;0,"EXPIRED",IF(L59&lt;=14,"Ending soon","Active")))))</f>
        <v/>
      </c>
    </row>
    <row r="60">
      <c r="E60" s="5" t="n"/>
      <c r="F60" s="5" t="n"/>
      <c r="L60">
        <f>IF(OR(A60="",F60=""),"",DATEVALUE(F60)-TODAY())</f>
        <v/>
      </c>
      <c r="M60">
        <f>IF(A60="","",IF(G60="revoked","Revoked",IF(F60="","Perpetual",IF(L60&lt;0,"EXPIRED",IF(L60&lt;=14,"Ending soon","Active")))))</f>
        <v/>
      </c>
    </row>
    <row r="61">
      <c r="E61" s="5" t="n"/>
      <c r="F61" s="5" t="n"/>
      <c r="L61">
        <f>IF(OR(A61="",F61=""),"",DATEVALUE(F61)-TODAY())</f>
        <v/>
      </c>
      <c r="M61">
        <f>IF(A61="","",IF(G61="revoked","Revoked",IF(F61="","Perpetual",IF(L61&lt;0,"EXPIRED",IF(L61&lt;=14,"Ending soon","Active")))))</f>
        <v/>
      </c>
    </row>
    <row r="62">
      <c r="E62" s="5" t="n"/>
      <c r="F62" s="5" t="n"/>
      <c r="L62">
        <f>IF(OR(A62="",F62=""),"",DATEVALUE(F62)-TODAY())</f>
        <v/>
      </c>
      <c r="M62">
        <f>IF(A62="","",IF(G62="revoked","Revoked",IF(F62="","Perpetual",IF(L62&lt;0,"EXPIRED",IF(L62&lt;=14,"Ending soon","Active")))))</f>
        <v/>
      </c>
    </row>
    <row r="63">
      <c r="E63" s="5" t="n"/>
      <c r="F63" s="5" t="n"/>
      <c r="L63">
        <f>IF(OR(A63="",F63=""),"",DATEVALUE(F63)-TODAY())</f>
        <v/>
      </c>
      <c r="M63">
        <f>IF(A63="","",IF(G63="revoked","Revoked",IF(F63="","Perpetual",IF(L63&lt;0,"EXPIRED",IF(L63&lt;=14,"Ending soon","Active")))))</f>
        <v/>
      </c>
    </row>
    <row r="64">
      <c r="E64" s="5" t="n"/>
      <c r="F64" s="5" t="n"/>
      <c r="L64">
        <f>IF(OR(A64="",F64=""),"",DATEVALUE(F64)-TODAY())</f>
        <v/>
      </c>
      <c r="M64">
        <f>IF(A64="","",IF(G64="revoked","Revoked",IF(F64="","Perpetual",IF(L64&lt;0,"EXPIRED",IF(L64&lt;=14,"Ending soon","Active")))))</f>
        <v/>
      </c>
    </row>
    <row r="65">
      <c r="E65" s="5" t="n"/>
      <c r="F65" s="5" t="n"/>
      <c r="L65">
        <f>IF(OR(A65="",F65=""),"",DATEVALUE(F65)-TODAY())</f>
        <v/>
      </c>
      <c r="M65">
        <f>IF(A65="","",IF(G65="revoked","Revoked",IF(F65="","Perpetual",IF(L65&lt;0,"EXPIRED",IF(L65&lt;=14,"Ending soon","Active")))))</f>
        <v/>
      </c>
    </row>
    <row r="66">
      <c r="E66" s="5" t="n"/>
      <c r="F66" s="5" t="n"/>
      <c r="L66">
        <f>IF(OR(A66="",F66=""),"",DATEVALUE(F66)-TODAY())</f>
        <v/>
      </c>
      <c r="M66">
        <f>IF(A66="","",IF(G66="revoked","Revoked",IF(F66="","Perpetual",IF(L66&lt;0,"EXPIRED",IF(L66&lt;=14,"Ending soon","Active")))))</f>
        <v/>
      </c>
    </row>
    <row r="67">
      <c r="E67" s="5" t="n"/>
      <c r="F67" s="5" t="n"/>
      <c r="L67">
        <f>IF(OR(A67="",F67=""),"",DATEVALUE(F67)-TODAY())</f>
        <v/>
      </c>
      <c r="M67">
        <f>IF(A67="","",IF(G67="revoked","Revoked",IF(F67="","Perpetual",IF(L67&lt;0,"EXPIRED",IF(L67&lt;=14,"Ending soon","Active")))))</f>
        <v/>
      </c>
    </row>
    <row r="68">
      <c r="E68" s="5" t="n"/>
      <c r="F68" s="5" t="n"/>
      <c r="L68">
        <f>IF(OR(A68="",F68=""),"",DATEVALUE(F68)-TODAY())</f>
        <v/>
      </c>
      <c r="M68">
        <f>IF(A68="","",IF(G68="revoked","Revoked",IF(F68="","Perpetual",IF(L68&lt;0,"EXPIRED",IF(L68&lt;=14,"Ending soon","Active")))))</f>
        <v/>
      </c>
    </row>
    <row r="69">
      <c r="E69" s="5" t="n"/>
      <c r="F69" s="5" t="n"/>
      <c r="L69">
        <f>IF(OR(A69="",F69=""),"",DATEVALUE(F69)-TODAY())</f>
        <v/>
      </c>
      <c r="M69">
        <f>IF(A69="","",IF(G69="revoked","Revoked",IF(F69="","Perpetual",IF(L69&lt;0,"EXPIRED",IF(L69&lt;=14,"Ending soon","Active")))))</f>
        <v/>
      </c>
    </row>
    <row r="70">
      <c r="E70" s="5" t="n"/>
      <c r="F70" s="5" t="n"/>
      <c r="L70">
        <f>IF(OR(A70="",F70=""),"",DATEVALUE(F70)-TODAY())</f>
        <v/>
      </c>
      <c r="M70">
        <f>IF(A70="","",IF(G70="revoked","Revoked",IF(F70="","Perpetual",IF(L70&lt;0,"EXPIRED",IF(L70&lt;=14,"Ending soon","Active")))))</f>
        <v/>
      </c>
    </row>
    <row r="71">
      <c r="E71" s="5" t="n"/>
      <c r="F71" s="5" t="n"/>
      <c r="L71">
        <f>IF(OR(A71="",F71=""),"",DATEVALUE(F71)-TODAY())</f>
        <v/>
      </c>
      <c r="M71">
        <f>IF(A71="","",IF(G71="revoked","Revoked",IF(F71="","Perpetual",IF(L71&lt;0,"EXPIRED",IF(L71&lt;=14,"Ending soon","Active")))))</f>
        <v/>
      </c>
    </row>
    <row r="72">
      <c r="E72" s="5" t="n"/>
      <c r="F72" s="5" t="n"/>
      <c r="L72">
        <f>IF(OR(A72="",F72=""),"",DATEVALUE(F72)-TODAY())</f>
        <v/>
      </c>
      <c r="M72">
        <f>IF(A72="","",IF(G72="revoked","Revoked",IF(F72="","Perpetual",IF(L72&lt;0,"EXPIRED",IF(L72&lt;=14,"Ending soon","Active")))))</f>
        <v/>
      </c>
    </row>
    <row r="73">
      <c r="E73" s="5" t="n"/>
      <c r="F73" s="5" t="n"/>
      <c r="L73">
        <f>IF(OR(A73="",F73=""),"",DATEVALUE(F73)-TODAY())</f>
        <v/>
      </c>
      <c r="M73">
        <f>IF(A73="","",IF(G73="revoked","Revoked",IF(F73="","Perpetual",IF(L73&lt;0,"EXPIRED",IF(L73&lt;=14,"Ending soon","Active")))))</f>
        <v/>
      </c>
    </row>
    <row r="74">
      <c r="E74" s="5" t="n"/>
      <c r="F74" s="5" t="n"/>
      <c r="L74">
        <f>IF(OR(A74="",F74=""),"",DATEVALUE(F74)-TODAY())</f>
        <v/>
      </c>
      <c r="M74">
        <f>IF(A74="","",IF(G74="revoked","Revoked",IF(F74="","Perpetual",IF(L74&lt;0,"EXPIRED",IF(L74&lt;=14,"Ending soon","Active")))))</f>
        <v/>
      </c>
    </row>
    <row r="75">
      <c r="E75" s="5" t="n"/>
      <c r="F75" s="5" t="n"/>
      <c r="L75">
        <f>IF(OR(A75="",F75=""),"",DATEVALUE(F75)-TODAY())</f>
        <v/>
      </c>
      <c r="M75">
        <f>IF(A75="","",IF(G75="revoked","Revoked",IF(F75="","Perpetual",IF(L75&lt;0,"EXPIRED",IF(L75&lt;=14,"Ending soon","Active")))))</f>
        <v/>
      </c>
    </row>
    <row r="76">
      <c r="E76" s="5" t="n"/>
      <c r="F76" s="5" t="n"/>
      <c r="L76">
        <f>IF(OR(A76="",F76=""),"",DATEVALUE(F76)-TODAY())</f>
        <v/>
      </c>
      <c r="M76">
        <f>IF(A76="","",IF(G76="revoked","Revoked",IF(F76="","Perpetual",IF(L76&lt;0,"EXPIRED",IF(L76&lt;=14,"Ending soon","Active")))))</f>
        <v/>
      </c>
    </row>
    <row r="77">
      <c r="E77" s="5" t="n"/>
      <c r="F77" s="5" t="n"/>
      <c r="L77">
        <f>IF(OR(A77="",F77=""),"",DATEVALUE(F77)-TODAY())</f>
        <v/>
      </c>
      <c r="M77">
        <f>IF(A77="","",IF(G77="revoked","Revoked",IF(F77="","Perpetual",IF(L77&lt;0,"EXPIRED",IF(L77&lt;=14,"Ending soon","Active")))))</f>
        <v/>
      </c>
    </row>
    <row r="78">
      <c r="E78" s="5" t="n"/>
      <c r="F78" s="5" t="n"/>
      <c r="L78">
        <f>IF(OR(A78="",F78=""),"",DATEVALUE(F78)-TODAY())</f>
        <v/>
      </c>
      <c r="M78">
        <f>IF(A78="","",IF(G78="revoked","Revoked",IF(F78="","Perpetual",IF(L78&lt;0,"EXPIRED",IF(L78&lt;=14,"Ending soon","Active")))))</f>
        <v/>
      </c>
    </row>
    <row r="79">
      <c r="E79" s="5" t="n"/>
      <c r="F79" s="5" t="n"/>
      <c r="L79">
        <f>IF(OR(A79="",F79=""),"",DATEVALUE(F79)-TODAY())</f>
        <v/>
      </c>
      <c r="M79">
        <f>IF(A79="","",IF(G79="revoked","Revoked",IF(F79="","Perpetual",IF(L79&lt;0,"EXPIRED",IF(L79&lt;=14,"Ending soon","Active")))))</f>
        <v/>
      </c>
    </row>
    <row r="80">
      <c r="E80" s="5" t="n"/>
      <c r="F80" s="5" t="n"/>
      <c r="L80">
        <f>IF(OR(A80="",F80=""),"",DATEVALUE(F80)-TODAY())</f>
        <v/>
      </c>
      <c r="M80">
        <f>IF(A80="","",IF(G80="revoked","Revoked",IF(F80="","Perpetual",IF(L80&lt;0,"EXPIRED",IF(L80&lt;=14,"Ending soon","Active")))))</f>
        <v/>
      </c>
    </row>
    <row r="81">
      <c r="E81" s="5" t="n"/>
      <c r="F81" s="5" t="n"/>
      <c r="L81">
        <f>IF(OR(A81="",F81=""),"",DATEVALUE(F81)-TODAY())</f>
        <v/>
      </c>
      <c r="M81">
        <f>IF(A81="","",IF(G81="revoked","Revoked",IF(F81="","Perpetual",IF(L81&lt;0,"EXPIRED",IF(L81&lt;=14,"Ending soon","Active")))))</f>
        <v/>
      </c>
    </row>
    <row r="82">
      <c r="E82" s="5" t="n"/>
      <c r="F82" s="5" t="n"/>
      <c r="L82">
        <f>IF(OR(A82="",F82=""),"",DATEVALUE(F82)-TODAY())</f>
        <v/>
      </c>
      <c r="M82">
        <f>IF(A82="","",IF(G82="revoked","Revoked",IF(F82="","Perpetual",IF(L82&lt;0,"EXPIRED",IF(L82&lt;=14,"Ending soon","Active")))))</f>
        <v/>
      </c>
    </row>
    <row r="83">
      <c r="E83" s="5" t="n"/>
      <c r="F83" s="5" t="n"/>
      <c r="L83">
        <f>IF(OR(A83="",F83=""),"",DATEVALUE(F83)-TODAY())</f>
        <v/>
      </c>
      <c r="M83">
        <f>IF(A83="","",IF(G83="revoked","Revoked",IF(F83="","Perpetual",IF(L83&lt;0,"EXPIRED",IF(L83&lt;=14,"Ending soon","Active")))))</f>
        <v/>
      </c>
    </row>
    <row r="84">
      <c r="E84" s="5" t="n"/>
      <c r="F84" s="5" t="n"/>
      <c r="L84">
        <f>IF(OR(A84="",F84=""),"",DATEVALUE(F84)-TODAY())</f>
        <v/>
      </c>
      <c r="M84">
        <f>IF(A84="","",IF(G84="revoked","Revoked",IF(F84="","Perpetual",IF(L84&lt;0,"EXPIRED",IF(L84&lt;=14,"Ending soon","Active")))))</f>
        <v/>
      </c>
    </row>
    <row r="85">
      <c r="E85" s="5" t="n"/>
      <c r="F85" s="5" t="n"/>
      <c r="L85">
        <f>IF(OR(A85="",F85=""),"",DATEVALUE(F85)-TODAY())</f>
        <v/>
      </c>
      <c r="M85">
        <f>IF(A85="","",IF(G85="revoked","Revoked",IF(F85="","Perpetual",IF(L85&lt;0,"EXPIRED",IF(L85&lt;=14,"Ending soon","Active")))))</f>
        <v/>
      </c>
    </row>
    <row r="86">
      <c r="E86" s="5" t="n"/>
      <c r="F86" s="5" t="n"/>
      <c r="L86">
        <f>IF(OR(A86="",F86=""),"",DATEVALUE(F86)-TODAY())</f>
        <v/>
      </c>
      <c r="M86">
        <f>IF(A86="","",IF(G86="revoked","Revoked",IF(F86="","Perpetual",IF(L86&lt;0,"EXPIRED",IF(L86&lt;=14,"Ending soon","Active")))))</f>
        <v/>
      </c>
    </row>
    <row r="87">
      <c r="E87" s="5" t="n"/>
      <c r="F87" s="5" t="n"/>
      <c r="L87">
        <f>IF(OR(A87="",F87=""),"",DATEVALUE(F87)-TODAY())</f>
        <v/>
      </c>
      <c r="M87">
        <f>IF(A87="","",IF(G87="revoked","Revoked",IF(F87="","Perpetual",IF(L87&lt;0,"EXPIRED",IF(L87&lt;=14,"Ending soon","Active")))))</f>
        <v/>
      </c>
    </row>
    <row r="88">
      <c r="E88" s="5" t="n"/>
      <c r="F88" s="5" t="n"/>
      <c r="L88">
        <f>IF(OR(A88="",F88=""),"",DATEVALUE(F88)-TODAY())</f>
        <v/>
      </c>
      <c r="M88">
        <f>IF(A88="","",IF(G88="revoked","Revoked",IF(F88="","Perpetual",IF(L88&lt;0,"EXPIRED",IF(L88&lt;=14,"Ending soon","Active")))))</f>
        <v/>
      </c>
    </row>
    <row r="89">
      <c r="E89" s="5" t="n"/>
      <c r="F89" s="5" t="n"/>
      <c r="L89">
        <f>IF(OR(A89="",F89=""),"",DATEVALUE(F89)-TODAY())</f>
        <v/>
      </c>
      <c r="M89">
        <f>IF(A89="","",IF(G89="revoked","Revoked",IF(F89="","Perpetual",IF(L89&lt;0,"EXPIRED",IF(L89&lt;=14,"Ending soon","Active")))))</f>
        <v/>
      </c>
    </row>
    <row r="90">
      <c r="E90" s="5" t="n"/>
      <c r="F90" s="5" t="n"/>
      <c r="L90">
        <f>IF(OR(A90="",F90=""),"",DATEVALUE(F90)-TODAY())</f>
        <v/>
      </c>
      <c r="M90">
        <f>IF(A90="","",IF(G90="revoked","Revoked",IF(F90="","Perpetual",IF(L90&lt;0,"EXPIRED",IF(L90&lt;=14,"Ending soon","Active")))))</f>
        <v/>
      </c>
    </row>
    <row r="91">
      <c r="E91" s="5" t="n"/>
      <c r="F91" s="5" t="n"/>
      <c r="L91">
        <f>IF(OR(A91="",F91=""),"",DATEVALUE(F91)-TODAY())</f>
        <v/>
      </c>
      <c r="M91">
        <f>IF(A91="","",IF(G91="revoked","Revoked",IF(F91="","Perpetual",IF(L91&lt;0,"EXPIRED",IF(L91&lt;=14,"Ending soon","Active")))))</f>
        <v/>
      </c>
    </row>
    <row r="92">
      <c r="E92" s="5" t="n"/>
      <c r="F92" s="5" t="n"/>
      <c r="L92">
        <f>IF(OR(A92="",F92=""),"",DATEVALUE(F92)-TODAY())</f>
        <v/>
      </c>
      <c r="M92">
        <f>IF(A92="","",IF(G92="revoked","Revoked",IF(F92="","Perpetual",IF(L92&lt;0,"EXPIRED",IF(L92&lt;=14,"Ending soon","Active")))))</f>
        <v/>
      </c>
    </row>
    <row r="93">
      <c r="E93" s="5" t="n"/>
      <c r="F93" s="5" t="n"/>
      <c r="L93">
        <f>IF(OR(A93="",F93=""),"",DATEVALUE(F93)-TODAY())</f>
        <v/>
      </c>
      <c r="M93">
        <f>IF(A93="","",IF(G93="revoked","Revoked",IF(F93="","Perpetual",IF(L93&lt;0,"EXPIRED",IF(L93&lt;=14,"Ending soon","Active")))))</f>
        <v/>
      </c>
    </row>
    <row r="94">
      <c r="E94" s="5" t="n"/>
      <c r="F94" s="5" t="n"/>
      <c r="L94">
        <f>IF(OR(A94="",F94=""),"",DATEVALUE(F94)-TODAY())</f>
        <v/>
      </c>
      <c r="M94">
        <f>IF(A94="","",IF(G94="revoked","Revoked",IF(F94="","Perpetual",IF(L94&lt;0,"EXPIRED",IF(L94&lt;=14,"Ending soon","Active")))))</f>
        <v/>
      </c>
    </row>
    <row r="95">
      <c r="E95" s="5" t="n"/>
      <c r="F95" s="5" t="n"/>
      <c r="L95">
        <f>IF(OR(A95="",F95=""),"",DATEVALUE(F95)-TODAY())</f>
        <v/>
      </c>
      <c r="M95">
        <f>IF(A95="","",IF(G95="revoked","Revoked",IF(F95="","Perpetual",IF(L95&lt;0,"EXPIRED",IF(L95&lt;=14,"Ending soon","Active")))))</f>
        <v/>
      </c>
    </row>
    <row r="96">
      <c r="E96" s="5" t="n"/>
      <c r="F96" s="5" t="n"/>
      <c r="L96">
        <f>IF(OR(A96="",F96=""),"",DATEVALUE(F96)-TODAY())</f>
        <v/>
      </c>
      <c r="M96">
        <f>IF(A96="","",IF(G96="revoked","Revoked",IF(F96="","Perpetual",IF(L96&lt;0,"EXPIRED",IF(L96&lt;=14,"Ending soon","Active")))))</f>
        <v/>
      </c>
    </row>
    <row r="97">
      <c r="E97" s="5" t="n"/>
      <c r="F97" s="5" t="n"/>
      <c r="L97">
        <f>IF(OR(A97="",F97=""),"",DATEVALUE(F97)-TODAY())</f>
        <v/>
      </c>
      <c r="M97">
        <f>IF(A97="","",IF(G97="revoked","Revoked",IF(F97="","Perpetual",IF(L97&lt;0,"EXPIRED",IF(L97&lt;=14,"Ending soon","Active")))))</f>
        <v/>
      </c>
    </row>
    <row r="98">
      <c r="E98" s="5" t="n"/>
      <c r="F98" s="5" t="n"/>
      <c r="L98">
        <f>IF(OR(A98="",F98=""),"",DATEVALUE(F98)-TODAY())</f>
        <v/>
      </c>
      <c r="M98">
        <f>IF(A98="","",IF(G98="revoked","Revoked",IF(F98="","Perpetual",IF(L98&lt;0,"EXPIRED",IF(L98&lt;=14,"Ending soon","Active")))))</f>
        <v/>
      </c>
    </row>
    <row r="99">
      <c r="E99" s="5" t="n"/>
      <c r="F99" s="5" t="n"/>
      <c r="L99">
        <f>IF(OR(A99="",F99=""),"",DATEVALUE(F99)-TODAY())</f>
        <v/>
      </c>
      <c r="M99">
        <f>IF(A99="","",IF(G99="revoked","Revoked",IF(F99="","Perpetual",IF(L99&lt;0,"EXPIRED",IF(L99&lt;=14,"Ending soon","Active")))))</f>
        <v/>
      </c>
    </row>
    <row r="100">
      <c r="E100" s="5" t="n"/>
      <c r="F100" s="5" t="n"/>
      <c r="L100">
        <f>IF(OR(A100="",F100=""),"",DATEVALUE(F100)-TODAY())</f>
        <v/>
      </c>
      <c r="M100">
        <f>IF(A100="","",IF(G100="revoked","Revoked",IF(F100="","Perpetual",IF(L100&lt;0,"EXPIRED",IF(L100&lt;=14,"Ending soon","Active")))))</f>
        <v/>
      </c>
    </row>
    <row r="101">
      <c r="E101" s="5" t="n"/>
      <c r="F101" s="5" t="n"/>
      <c r="L101">
        <f>IF(OR(A101="",F101=""),"",DATEVALUE(F101)-TODAY())</f>
        <v/>
      </c>
      <c r="M101">
        <f>IF(A101="","",IF(G101="revoked","Revoked",IF(F101="","Perpetual",IF(L101&lt;0,"EXPIRED",IF(L101&lt;=14,"Ending soon","Active")))))</f>
        <v/>
      </c>
    </row>
    <row r="102">
      <c r="E102" s="5" t="n"/>
      <c r="F102" s="5" t="n"/>
      <c r="L102">
        <f>IF(OR(A102="",F102=""),"",DATEVALUE(F102)-TODAY())</f>
        <v/>
      </c>
      <c r="M102">
        <f>IF(A102="","",IF(G102="revoked","Revoked",IF(F102="","Perpetual",IF(L102&lt;0,"EXPIRED",IF(L102&lt;=14,"Ending soon","Active")))))</f>
        <v/>
      </c>
    </row>
    <row r="103">
      <c r="E103" s="5" t="n"/>
      <c r="F103" s="5" t="n"/>
      <c r="L103">
        <f>IF(OR(A103="",F103=""),"",DATEVALUE(F103)-TODAY())</f>
        <v/>
      </c>
      <c r="M103">
        <f>IF(A103="","",IF(G103="revoked","Revoked",IF(F103="","Perpetual",IF(L103&lt;0,"EXPIRED",IF(L103&lt;=14,"Ending soon","Active")))))</f>
        <v/>
      </c>
    </row>
    <row r="104">
      <c r="E104" s="5" t="n"/>
      <c r="F104" s="5" t="n"/>
      <c r="L104">
        <f>IF(OR(A104="",F104=""),"",DATEVALUE(F104)-TODAY())</f>
        <v/>
      </c>
      <c r="M104">
        <f>IF(A104="","",IF(G104="revoked","Revoked",IF(F104="","Perpetual",IF(L104&lt;0,"EXPIRED",IF(L104&lt;=14,"Ending soon","Active")))))</f>
        <v/>
      </c>
    </row>
    <row r="105">
      <c r="E105" s="5" t="n"/>
      <c r="F105" s="5" t="n"/>
      <c r="L105">
        <f>IF(OR(A105="",F105=""),"",DATEVALUE(F105)-TODAY())</f>
        <v/>
      </c>
      <c r="M105">
        <f>IF(A105="","",IF(G105="revoked","Revoked",IF(F105="","Perpetual",IF(L105&lt;0,"EXPIRED",IF(L105&lt;=14,"Ending soon","Active")))))</f>
        <v/>
      </c>
    </row>
    <row r="106">
      <c r="E106" s="5" t="n"/>
      <c r="F106" s="5" t="n"/>
      <c r="L106">
        <f>IF(OR(A106="",F106=""),"",DATEVALUE(F106)-TODAY())</f>
        <v/>
      </c>
      <c r="M106">
        <f>IF(A106="","",IF(G106="revoked","Revoked",IF(F106="","Perpetual",IF(L106&lt;0,"EXPIRED",IF(L106&lt;=14,"Ending soon","Active")))))</f>
        <v/>
      </c>
    </row>
    <row r="107">
      <c r="E107" s="5" t="n"/>
      <c r="F107" s="5" t="n"/>
      <c r="L107">
        <f>IF(OR(A107="",F107=""),"",DATEVALUE(F107)-TODAY())</f>
        <v/>
      </c>
      <c r="M107">
        <f>IF(A107="","",IF(G107="revoked","Revoked",IF(F107="","Perpetual",IF(L107&lt;0,"EXPIRED",IF(L107&lt;=14,"Ending soon","Active")))))</f>
        <v/>
      </c>
    </row>
    <row r="108">
      <c r="E108" s="5" t="n"/>
      <c r="F108" s="5" t="n"/>
      <c r="L108">
        <f>IF(OR(A108="",F108=""),"",DATEVALUE(F108)-TODAY())</f>
        <v/>
      </c>
      <c r="M108">
        <f>IF(A108="","",IF(G108="revoked","Revoked",IF(F108="","Perpetual",IF(L108&lt;0,"EXPIRED",IF(L108&lt;=14,"Ending soon","Active")))))</f>
        <v/>
      </c>
    </row>
    <row r="109">
      <c r="E109" s="5" t="n"/>
      <c r="F109" s="5" t="n"/>
      <c r="L109">
        <f>IF(OR(A109="",F109=""),"",DATEVALUE(F109)-TODAY())</f>
        <v/>
      </c>
      <c r="M109">
        <f>IF(A109="","",IF(G109="revoked","Revoked",IF(F109="","Perpetual",IF(L109&lt;0,"EXPIRED",IF(L109&lt;=14,"Ending soon","Active")))))</f>
        <v/>
      </c>
    </row>
    <row r="110">
      <c r="E110" s="5" t="n"/>
      <c r="F110" s="5" t="n"/>
      <c r="L110">
        <f>IF(OR(A110="",F110=""),"",DATEVALUE(F110)-TODAY())</f>
        <v/>
      </c>
      <c r="M110">
        <f>IF(A110="","",IF(G110="revoked","Revoked",IF(F110="","Perpetual",IF(L110&lt;0,"EXPIRED",IF(L110&lt;=14,"Ending soon","Active")))))</f>
        <v/>
      </c>
    </row>
    <row r="111">
      <c r="E111" s="5" t="n"/>
      <c r="F111" s="5" t="n"/>
      <c r="L111">
        <f>IF(OR(A111="",F111=""),"",DATEVALUE(F111)-TODAY())</f>
        <v/>
      </c>
      <c r="M111">
        <f>IF(A111="","",IF(G111="revoked","Revoked",IF(F111="","Perpetual",IF(L111&lt;0,"EXPIRED",IF(L111&lt;=14,"Ending soon","Active")))))</f>
        <v/>
      </c>
    </row>
    <row r="112">
      <c r="E112" s="5" t="n"/>
      <c r="F112" s="5" t="n"/>
      <c r="L112">
        <f>IF(OR(A112="",F112=""),"",DATEVALUE(F112)-TODAY())</f>
        <v/>
      </c>
      <c r="M112">
        <f>IF(A112="","",IF(G112="revoked","Revoked",IF(F112="","Perpetual",IF(L112&lt;0,"EXPIRED",IF(L112&lt;=14,"Ending soon","Active")))))</f>
        <v/>
      </c>
    </row>
    <row r="113">
      <c r="E113" s="5" t="n"/>
      <c r="F113" s="5" t="n"/>
      <c r="L113">
        <f>IF(OR(A113="",F113=""),"",DATEVALUE(F113)-TODAY())</f>
        <v/>
      </c>
      <c r="M113">
        <f>IF(A113="","",IF(G113="revoked","Revoked",IF(F113="","Perpetual",IF(L113&lt;0,"EXPIRED",IF(L113&lt;=14,"Ending soon","Active")))))</f>
        <v/>
      </c>
    </row>
    <row r="114">
      <c r="E114" s="5" t="n"/>
      <c r="F114" s="5" t="n"/>
      <c r="L114">
        <f>IF(OR(A114="",F114=""),"",DATEVALUE(F114)-TODAY())</f>
        <v/>
      </c>
      <c r="M114">
        <f>IF(A114="","",IF(G114="revoked","Revoked",IF(F114="","Perpetual",IF(L114&lt;0,"EXPIRED",IF(L114&lt;=14,"Ending soon","Active")))))</f>
        <v/>
      </c>
    </row>
    <row r="115">
      <c r="E115" s="5" t="n"/>
      <c r="F115" s="5" t="n"/>
      <c r="L115">
        <f>IF(OR(A115="",F115=""),"",DATEVALUE(F115)-TODAY())</f>
        <v/>
      </c>
      <c r="M115">
        <f>IF(A115="","",IF(G115="revoked","Revoked",IF(F115="","Perpetual",IF(L115&lt;0,"EXPIRED",IF(L115&lt;=14,"Ending soon","Active")))))</f>
        <v/>
      </c>
    </row>
    <row r="116">
      <c r="E116" s="5" t="n"/>
      <c r="F116" s="5" t="n"/>
      <c r="L116">
        <f>IF(OR(A116="",F116=""),"",DATEVALUE(F116)-TODAY())</f>
        <v/>
      </c>
      <c r="M116">
        <f>IF(A116="","",IF(G116="revoked","Revoked",IF(F116="","Perpetual",IF(L116&lt;0,"EXPIRED",IF(L116&lt;=14,"Ending soon","Active")))))</f>
        <v/>
      </c>
    </row>
    <row r="117">
      <c r="E117" s="5" t="n"/>
      <c r="F117" s="5" t="n"/>
      <c r="L117">
        <f>IF(OR(A117="",F117=""),"",DATEVALUE(F117)-TODAY())</f>
        <v/>
      </c>
      <c r="M117">
        <f>IF(A117="","",IF(G117="revoked","Revoked",IF(F117="","Perpetual",IF(L117&lt;0,"EXPIRED",IF(L117&lt;=14,"Ending soon","Active")))))</f>
        <v/>
      </c>
    </row>
    <row r="118">
      <c r="E118" s="5" t="n"/>
      <c r="F118" s="5" t="n"/>
      <c r="L118">
        <f>IF(OR(A118="",F118=""),"",DATEVALUE(F118)-TODAY())</f>
        <v/>
      </c>
      <c r="M118">
        <f>IF(A118="","",IF(G118="revoked","Revoked",IF(F118="","Perpetual",IF(L118&lt;0,"EXPIRED",IF(L118&lt;=14,"Ending soon","Active")))))</f>
        <v/>
      </c>
    </row>
    <row r="119">
      <c r="E119" s="5" t="n"/>
      <c r="F119" s="5" t="n"/>
      <c r="L119">
        <f>IF(OR(A119="",F119=""),"",DATEVALUE(F119)-TODAY())</f>
        <v/>
      </c>
      <c r="M119">
        <f>IF(A119="","",IF(G119="revoked","Revoked",IF(F119="","Perpetual",IF(L119&lt;0,"EXPIRED",IF(L119&lt;=14,"Ending soon","Active")))))</f>
        <v/>
      </c>
    </row>
    <row r="120">
      <c r="E120" s="5" t="n"/>
      <c r="F120" s="5" t="n"/>
      <c r="L120">
        <f>IF(OR(A120="",F120=""),"",DATEVALUE(F120)-TODAY())</f>
        <v/>
      </c>
      <c r="M120">
        <f>IF(A120="","",IF(G120="revoked","Revoked",IF(F120="","Perpetual",IF(L120&lt;0,"EXPIRED",IF(L120&lt;=14,"Ending soon","Active")))))</f>
        <v/>
      </c>
    </row>
    <row r="121">
      <c r="E121" s="5" t="n"/>
      <c r="F121" s="5" t="n"/>
      <c r="L121">
        <f>IF(OR(A121="",F121=""),"",DATEVALUE(F121)-TODAY())</f>
        <v/>
      </c>
      <c r="M121">
        <f>IF(A121="","",IF(G121="revoked","Revoked",IF(F121="","Perpetual",IF(L121&lt;0,"EXPIRED",IF(L121&lt;=14,"Ending soon","Active")))))</f>
        <v/>
      </c>
    </row>
    <row r="122">
      <c r="E122" s="5" t="n"/>
      <c r="F122" s="5" t="n"/>
      <c r="L122">
        <f>IF(OR(A122="",F122=""),"",DATEVALUE(F122)-TODAY())</f>
        <v/>
      </c>
      <c r="M122">
        <f>IF(A122="","",IF(G122="revoked","Revoked",IF(F122="","Perpetual",IF(L122&lt;0,"EXPIRED",IF(L122&lt;=14,"Ending soon","Active")))))</f>
        <v/>
      </c>
    </row>
    <row r="123">
      <c r="E123" s="5" t="n"/>
      <c r="F123" s="5" t="n"/>
      <c r="L123">
        <f>IF(OR(A123="",F123=""),"",DATEVALUE(F123)-TODAY())</f>
        <v/>
      </c>
      <c r="M123">
        <f>IF(A123="","",IF(G123="revoked","Revoked",IF(F123="","Perpetual",IF(L123&lt;0,"EXPIRED",IF(L123&lt;=14,"Ending soon","Active")))))</f>
        <v/>
      </c>
    </row>
    <row r="124">
      <c r="E124" s="5" t="n"/>
      <c r="F124" s="5" t="n"/>
      <c r="L124">
        <f>IF(OR(A124="",F124=""),"",DATEVALUE(F124)-TODAY())</f>
        <v/>
      </c>
      <c r="M124">
        <f>IF(A124="","",IF(G124="revoked","Revoked",IF(F124="","Perpetual",IF(L124&lt;0,"EXPIRED",IF(L124&lt;=14,"Ending soon","Active")))))</f>
        <v/>
      </c>
    </row>
    <row r="125">
      <c r="E125" s="5" t="n"/>
      <c r="F125" s="5" t="n"/>
      <c r="L125">
        <f>IF(OR(A125="",F125=""),"",DATEVALUE(F125)-TODAY())</f>
        <v/>
      </c>
      <c r="M125">
        <f>IF(A125="","",IF(G125="revoked","Revoked",IF(F125="","Perpetual",IF(L125&lt;0,"EXPIRED",IF(L125&lt;=14,"Ending soon","Active")))))</f>
        <v/>
      </c>
    </row>
    <row r="126">
      <c r="E126" s="5" t="n"/>
      <c r="F126" s="5" t="n"/>
      <c r="L126">
        <f>IF(OR(A126="",F126=""),"",DATEVALUE(F126)-TODAY())</f>
        <v/>
      </c>
      <c r="M126">
        <f>IF(A126="","",IF(G126="revoked","Revoked",IF(F126="","Perpetual",IF(L126&lt;0,"EXPIRED",IF(L126&lt;=14,"Ending soon","Active")))))</f>
        <v/>
      </c>
    </row>
    <row r="127">
      <c r="E127" s="5" t="n"/>
      <c r="F127" s="5" t="n"/>
      <c r="L127">
        <f>IF(OR(A127="",F127=""),"",DATEVALUE(F127)-TODAY())</f>
        <v/>
      </c>
      <c r="M127">
        <f>IF(A127="","",IF(G127="revoked","Revoked",IF(F127="","Perpetual",IF(L127&lt;0,"EXPIRED",IF(L127&lt;=14,"Ending soon","Active")))))</f>
        <v/>
      </c>
    </row>
    <row r="128">
      <c r="E128" s="5" t="n"/>
      <c r="F128" s="5" t="n"/>
      <c r="L128">
        <f>IF(OR(A128="",F128=""),"",DATEVALUE(F128)-TODAY())</f>
        <v/>
      </c>
      <c r="M128">
        <f>IF(A128="","",IF(G128="revoked","Revoked",IF(F128="","Perpetual",IF(L128&lt;0,"EXPIRED",IF(L128&lt;=14,"Ending soon","Active")))))</f>
        <v/>
      </c>
    </row>
    <row r="129">
      <c r="E129" s="5" t="n"/>
      <c r="F129" s="5" t="n"/>
      <c r="L129">
        <f>IF(OR(A129="",F129=""),"",DATEVALUE(F129)-TODAY())</f>
        <v/>
      </c>
      <c r="M129">
        <f>IF(A129="","",IF(G129="revoked","Revoked",IF(F129="","Perpetual",IF(L129&lt;0,"EXPIRED",IF(L129&lt;=14,"Ending soon","Active")))))</f>
        <v/>
      </c>
    </row>
    <row r="130">
      <c r="E130" s="5" t="n"/>
      <c r="F130" s="5" t="n"/>
      <c r="L130">
        <f>IF(OR(A130="",F130=""),"",DATEVALUE(F130)-TODAY())</f>
        <v/>
      </c>
      <c r="M130">
        <f>IF(A130="","",IF(G130="revoked","Revoked",IF(F130="","Perpetual",IF(L130&lt;0,"EXPIRED",IF(L130&lt;=14,"Ending soon","Active")))))</f>
        <v/>
      </c>
    </row>
    <row r="131">
      <c r="E131" s="5" t="n"/>
      <c r="F131" s="5" t="n"/>
      <c r="L131">
        <f>IF(OR(A131="",F131=""),"",DATEVALUE(F131)-TODAY())</f>
        <v/>
      </c>
      <c r="M131">
        <f>IF(A131="","",IF(G131="revoked","Revoked",IF(F131="","Perpetual",IF(L131&lt;0,"EXPIRED",IF(L131&lt;=14,"Ending soon","Active")))))</f>
        <v/>
      </c>
    </row>
    <row r="132">
      <c r="E132" s="5" t="n"/>
      <c r="F132" s="5" t="n"/>
      <c r="L132">
        <f>IF(OR(A132="",F132=""),"",DATEVALUE(F132)-TODAY())</f>
        <v/>
      </c>
      <c r="M132">
        <f>IF(A132="","",IF(G132="revoked","Revoked",IF(F132="","Perpetual",IF(L132&lt;0,"EXPIRED",IF(L132&lt;=14,"Ending soon","Active")))))</f>
        <v/>
      </c>
    </row>
    <row r="133">
      <c r="E133" s="5" t="n"/>
      <c r="F133" s="5" t="n"/>
      <c r="L133">
        <f>IF(OR(A133="",F133=""),"",DATEVALUE(F133)-TODAY())</f>
        <v/>
      </c>
      <c r="M133">
        <f>IF(A133="","",IF(G133="revoked","Revoked",IF(F133="","Perpetual",IF(L133&lt;0,"EXPIRED",IF(L133&lt;=14,"Ending soon","Active")))))</f>
        <v/>
      </c>
    </row>
    <row r="134">
      <c r="E134" s="5" t="n"/>
      <c r="F134" s="5" t="n"/>
      <c r="L134">
        <f>IF(OR(A134="",F134=""),"",DATEVALUE(F134)-TODAY())</f>
        <v/>
      </c>
      <c r="M134">
        <f>IF(A134="","",IF(G134="revoked","Revoked",IF(F134="","Perpetual",IF(L134&lt;0,"EXPIRED",IF(L134&lt;=14,"Ending soon","Active")))))</f>
        <v/>
      </c>
    </row>
    <row r="135">
      <c r="E135" s="5" t="n"/>
      <c r="F135" s="5" t="n"/>
      <c r="L135">
        <f>IF(OR(A135="",F135=""),"",DATEVALUE(F135)-TODAY())</f>
        <v/>
      </c>
      <c r="M135">
        <f>IF(A135="","",IF(G135="revoked","Revoked",IF(F135="","Perpetual",IF(L135&lt;0,"EXPIRED",IF(L135&lt;=14,"Ending soon","Active")))))</f>
        <v/>
      </c>
    </row>
    <row r="136">
      <c r="E136" s="5" t="n"/>
      <c r="F136" s="5" t="n"/>
      <c r="L136">
        <f>IF(OR(A136="",F136=""),"",DATEVALUE(F136)-TODAY())</f>
        <v/>
      </c>
      <c r="M136">
        <f>IF(A136="","",IF(G136="revoked","Revoked",IF(F136="","Perpetual",IF(L136&lt;0,"EXPIRED",IF(L136&lt;=14,"Ending soon","Active")))))</f>
        <v/>
      </c>
    </row>
    <row r="137">
      <c r="E137" s="5" t="n"/>
      <c r="F137" s="5" t="n"/>
      <c r="L137">
        <f>IF(OR(A137="",F137=""),"",DATEVALUE(F137)-TODAY())</f>
        <v/>
      </c>
      <c r="M137">
        <f>IF(A137="","",IF(G137="revoked","Revoked",IF(F137="","Perpetual",IF(L137&lt;0,"EXPIRED",IF(L137&lt;=14,"Ending soon","Active")))))</f>
        <v/>
      </c>
    </row>
    <row r="138">
      <c r="E138" s="5" t="n"/>
      <c r="F138" s="5" t="n"/>
      <c r="L138">
        <f>IF(OR(A138="",F138=""),"",DATEVALUE(F138)-TODAY())</f>
        <v/>
      </c>
      <c r="M138">
        <f>IF(A138="","",IF(G138="revoked","Revoked",IF(F138="","Perpetual",IF(L138&lt;0,"EXPIRED",IF(L138&lt;=14,"Ending soon","Active")))))</f>
        <v/>
      </c>
    </row>
    <row r="139">
      <c r="E139" s="5" t="n"/>
      <c r="F139" s="5" t="n"/>
      <c r="L139">
        <f>IF(OR(A139="",F139=""),"",DATEVALUE(F139)-TODAY())</f>
        <v/>
      </c>
      <c r="M139">
        <f>IF(A139="","",IF(G139="revoked","Revoked",IF(F139="","Perpetual",IF(L139&lt;0,"EXPIRED",IF(L139&lt;=14,"Ending soon","Active")))))</f>
        <v/>
      </c>
    </row>
    <row r="140">
      <c r="E140" s="5" t="n"/>
      <c r="F140" s="5" t="n"/>
      <c r="L140">
        <f>IF(OR(A140="",F140=""),"",DATEVALUE(F140)-TODAY())</f>
        <v/>
      </c>
      <c r="M140">
        <f>IF(A140="","",IF(G140="revoked","Revoked",IF(F140="","Perpetual",IF(L140&lt;0,"EXPIRED",IF(L140&lt;=14,"Ending soon","Active")))))</f>
        <v/>
      </c>
    </row>
    <row r="141">
      <c r="E141" s="5" t="n"/>
      <c r="F141" s="5" t="n"/>
      <c r="L141">
        <f>IF(OR(A141="",F141=""),"",DATEVALUE(F141)-TODAY())</f>
        <v/>
      </c>
      <c r="M141">
        <f>IF(A141="","",IF(G141="revoked","Revoked",IF(F141="","Perpetual",IF(L141&lt;0,"EXPIRED",IF(L141&lt;=14,"Ending soon","Active")))))</f>
        <v/>
      </c>
    </row>
    <row r="142">
      <c r="E142" s="5" t="n"/>
      <c r="F142" s="5" t="n"/>
      <c r="L142">
        <f>IF(OR(A142="",F142=""),"",DATEVALUE(F142)-TODAY())</f>
        <v/>
      </c>
      <c r="M142">
        <f>IF(A142="","",IF(G142="revoked","Revoked",IF(F142="","Perpetual",IF(L142&lt;0,"EXPIRED",IF(L142&lt;=14,"Ending soon","Active")))))</f>
        <v/>
      </c>
    </row>
    <row r="143">
      <c r="E143" s="5" t="n"/>
      <c r="F143" s="5" t="n"/>
      <c r="L143">
        <f>IF(OR(A143="",F143=""),"",DATEVALUE(F143)-TODAY())</f>
        <v/>
      </c>
      <c r="M143">
        <f>IF(A143="","",IF(G143="revoked","Revoked",IF(F143="","Perpetual",IF(L143&lt;0,"EXPIRED",IF(L143&lt;=14,"Ending soon","Active")))))</f>
        <v/>
      </c>
    </row>
    <row r="144">
      <c r="E144" s="5" t="n"/>
      <c r="F144" s="5" t="n"/>
      <c r="L144">
        <f>IF(OR(A144="",F144=""),"",DATEVALUE(F144)-TODAY())</f>
        <v/>
      </c>
      <c r="M144">
        <f>IF(A144="","",IF(G144="revoked","Revoked",IF(F144="","Perpetual",IF(L144&lt;0,"EXPIRED",IF(L144&lt;=14,"Ending soon","Active")))))</f>
        <v/>
      </c>
    </row>
    <row r="145">
      <c r="E145" s="5" t="n"/>
      <c r="F145" s="5" t="n"/>
      <c r="L145">
        <f>IF(OR(A145="",F145=""),"",DATEVALUE(F145)-TODAY())</f>
        <v/>
      </c>
      <c r="M145">
        <f>IF(A145="","",IF(G145="revoked","Revoked",IF(F145="","Perpetual",IF(L145&lt;0,"EXPIRED",IF(L145&lt;=14,"Ending soon","Active")))))</f>
        <v/>
      </c>
    </row>
    <row r="146">
      <c r="E146" s="5" t="n"/>
      <c r="F146" s="5" t="n"/>
      <c r="L146">
        <f>IF(OR(A146="",F146=""),"",DATEVALUE(F146)-TODAY())</f>
        <v/>
      </c>
      <c r="M146">
        <f>IF(A146="","",IF(G146="revoked","Revoked",IF(F146="","Perpetual",IF(L146&lt;0,"EXPIRED",IF(L146&lt;=14,"Ending soon","Active")))))</f>
        <v/>
      </c>
    </row>
    <row r="147">
      <c r="E147" s="5" t="n"/>
      <c r="F147" s="5" t="n"/>
      <c r="L147">
        <f>IF(OR(A147="",F147=""),"",DATEVALUE(F147)-TODAY())</f>
        <v/>
      </c>
      <c r="M147">
        <f>IF(A147="","",IF(G147="revoked","Revoked",IF(F147="","Perpetual",IF(L147&lt;0,"EXPIRED",IF(L147&lt;=14,"Ending soon","Active")))))</f>
        <v/>
      </c>
    </row>
    <row r="148">
      <c r="E148" s="5" t="n"/>
      <c r="F148" s="5" t="n"/>
      <c r="L148">
        <f>IF(OR(A148="",F148=""),"",DATEVALUE(F148)-TODAY())</f>
        <v/>
      </c>
      <c r="M148">
        <f>IF(A148="","",IF(G148="revoked","Revoked",IF(F148="","Perpetual",IF(L148&lt;0,"EXPIRED",IF(L148&lt;=14,"Ending soon","Active")))))</f>
        <v/>
      </c>
    </row>
    <row r="149">
      <c r="E149" s="5" t="n"/>
      <c r="F149" s="5" t="n"/>
      <c r="L149">
        <f>IF(OR(A149="",F149=""),"",DATEVALUE(F149)-TODAY())</f>
        <v/>
      </c>
      <c r="M149">
        <f>IF(A149="","",IF(G149="revoked","Revoked",IF(F149="","Perpetual",IF(L149&lt;0,"EXPIRED",IF(L149&lt;=14,"Ending soon","Active")))))</f>
        <v/>
      </c>
    </row>
    <row r="150">
      <c r="E150" s="5" t="n"/>
      <c r="F150" s="5" t="n"/>
      <c r="L150">
        <f>IF(OR(A150="",F150=""),"",DATEVALUE(F150)-TODAY())</f>
        <v/>
      </c>
      <c r="M150">
        <f>IF(A150="","",IF(G150="revoked","Revoked",IF(F150="","Perpetual",IF(L150&lt;0,"EXPIRED",IF(L150&lt;=14,"Ending soon","Active")))))</f>
        <v/>
      </c>
    </row>
    <row r="151">
      <c r="E151" s="5" t="n"/>
      <c r="F151" s="5" t="n"/>
      <c r="L151">
        <f>IF(OR(A151="",F151=""),"",DATEVALUE(F151)-TODAY())</f>
        <v/>
      </c>
      <c r="M151">
        <f>IF(A151="","",IF(G151="revoked","Revoked",IF(F151="","Perpetual",IF(L151&lt;0,"EXPIRED",IF(L151&lt;=14,"Ending soon","Active")))))</f>
        <v/>
      </c>
    </row>
    <row r="152">
      <c r="E152" s="5" t="n"/>
      <c r="F152" s="5" t="n"/>
      <c r="L152">
        <f>IF(OR(A152="",F152=""),"",DATEVALUE(F152)-TODAY())</f>
        <v/>
      </c>
      <c r="M152">
        <f>IF(A152="","",IF(G152="revoked","Revoked",IF(F152="","Perpetual",IF(L152&lt;0,"EXPIRED",IF(L152&lt;=14,"Ending soon","Active")))))</f>
        <v/>
      </c>
    </row>
    <row r="153">
      <c r="E153" s="5" t="n"/>
      <c r="F153" s="5" t="n"/>
      <c r="L153">
        <f>IF(OR(A153="",F153=""),"",DATEVALUE(F153)-TODAY())</f>
        <v/>
      </c>
      <c r="M153">
        <f>IF(A153="","",IF(G153="revoked","Revoked",IF(F153="","Perpetual",IF(L153&lt;0,"EXPIRED",IF(L153&lt;=14,"Ending soon","Active")))))</f>
        <v/>
      </c>
    </row>
    <row r="154">
      <c r="E154" s="5" t="n"/>
      <c r="F154" s="5" t="n"/>
      <c r="L154">
        <f>IF(OR(A154="",F154=""),"",DATEVALUE(F154)-TODAY())</f>
        <v/>
      </c>
      <c r="M154">
        <f>IF(A154="","",IF(G154="revoked","Revoked",IF(F154="","Perpetual",IF(L154&lt;0,"EXPIRED",IF(L154&lt;=14,"Ending soon","Active")))))</f>
        <v/>
      </c>
    </row>
    <row r="155">
      <c r="E155" s="5" t="n"/>
      <c r="F155" s="5" t="n"/>
      <c r="L155">
        <f>IF(OR(A155="",F155=""),"",DATEVALUE(F155)-TODAY())</f>
        <v/>
      </c>
      <c r="M155">
        <f>IF(A155="","",IF(G155="revoked","Revoked",IF(F155="","Perpetual",IF(L155&lt;0,"EXPIRED",IF(L155&lt;=14,"Ending soon","Active")))))</f>
        <v/>
      </c>
    </row>
    <row r="156">
      <c r="E156" s="5" t="n"/>
      <c r="F156" s="5" t="n"/>
      <c r="L156">
        <f>IF(OR(A156="",F156=""),"",DATEVALUE(F156)-TODAY())</f>
        <v/>
      </c>
      <c r="M156">
        <f>IF(A156="","",IF(G156="revoked","Revoked",IF(F156="","Perpetual",IF(L156&lt;0,"EXPIRED",IF(L156&lt;=14,"Ending soon","Active")))))</f>
        <v/>
      </c>
    </row>
    <row r="157">
      <c r="E157" s="5" t="n"/>
      <c r="F157" s="5" t="n"/>
      <c r="L157">
        <f>IF(OR(A157="",F157=""),"",DATEVALUE(F157)-TODAY())</f>
        <v/>
      </c>
      <c r="M157">
        <f>IF(A157="","",IF(G157="revoked","Revoked",IF(F157="","Perpetual",IF(L157&lt;0,"EXPIRED",IF(L157&lt;=14,"Ending soon","Active")))))</f>
        <v/>
      </c>
    </row>
    <row r="158">
      <c r="E158" s="5" t="n"/>
      <c r="F158" s="5" t="n"/>
      <c r="L158">
        <f>IF(OR(A158="",F158=""),"",DATEVALUE(F158)-TODAY())</f>
        <v/>
      </c>
      <c r="M158">
        <f>IF(A158="","",IF(G158="revoked","Revoked",IF(F158="","Perpetual",IF(L158&lt;0,"EXPIRED",IF(L158&lt;=14,"Ending soon","Active")))))</f>
        <v/>
      </c>
    </row>
    <row r="159">
      <c r="E159" s="5" t="n"/>
      <c r="F159" s="5" t="n"/>
      <c r="L159">
        <f>IF(OR(A159="",F159=""),"",DATEVALUE(F159)-TODAY())</f>
        <v/>
      </c>
      <c r="M159">
        <f>IF(A159="","",IF(G159="revoked","Revoked",IF(F159="","Perpetual",IF(L159&lt;0,"EXPIRED",IF(L159&lt;=14,"Ending soon","Active")))))</f>
        <v/>
      </c>
    </row>
    <row r="160">
      <c r="E160" s="5" t="n"/>
      <c r="F160" s="5" t="n"/>
      <c r="L160">
        <f>IF(OR(A160="",F160=""),"",DATEVALUE(F160)-TODAY())</f>
        <v/>
      </c>
      <c r="M160">
        <f>IF(A160="","",IF(G160="revoked","Revoked",IF(F160="","Perpetual",IF(L160&lt;0,"EXPIRED",IF(L160&lt;=14,"Ending soon","Active")))))</f>
        <v/>
      </c>
    </row>
    <row r="161">
      <c r="E161" s="5" t="n"/>
      <c r="F161" s="5" t="n"/>
      <c r="L161">
        <f>IF(OR(A161="",F161=""),"",DATEVALUE(F161)-TODAY())</f>
        <v/>
      </c>
      <c r="M161">
        <f>IF(A161="","",IF(G161="revoked","Revoked",IF(F161="","Perpetual",IF(L161&lt;0,"EXPIRED",IF(L161&lt;=14,"Ending soon","Active")))))</f>
        <v/>
      </c>
    </row>
    <row r="162">
      <c r="E162" s="5" t="n"/>
      <c r="F162" s="5" t="n"/>
      <c r="L162">
        <f>IF(OR(A162="",F162=""),"",DATEVALUE(F162)-TODAY())</f>
        <v/>
      </c>
      <c r="M162">
        <f>IF(A162="","",IF(G162="revoked","Revoked",IF(F162="","Perpetual",IF(L162&lt;0,"EXPIRED",IF(L162&lt;=14,"Ending soon","Active")))))</f>
        <v/>
      </c>
    </row>
    <row r="163">
      <c r="E163" s="5" t="n"/>
      <c r="F163" s="5" t="n"/>
      <c r="L163">
        <f>IF(OR(A163="",F163=""),"",DATEVALUE(F163)-TODAY())</f>
        <v/>
      </c>
      <c r="M163">
        <f>IF(A163="","",IF(G163="revoked","Revoked",IF(F163="","Perpetual",IF(L163&lt;0,"EXPIRED",IF(L163&lt;=14,"Ending soon","Active")))))</f>
        <v/>
      </c>
    </row>
    <row r="164">
      <c r="E164" s="5" t="n"/>
      <c r="F164" s="5" t="n"/>
      <c r="L164">
        <f>IF(OR(A164="",F164=""),"",DATEVALUE(F164)-TODAY())</f>
        <v/>
      </c>
      <c r="M164">
        <f>IF(A164="","",IF(G164="revoked","Revoked",IF(F164="","Perpetual",IF(L164&lt;0,"EXPIRED",IF(L164&lt;=14,"Ending soon","Active")))))</f>
        <v/>
      </c>
    </row>
    <row r="165">
      <c r="E165" s="5" t="n"/>
      <c r="F165" s="5" t="n"/>
      <c r="L165">
        <f>IF(OR(A165="",F165=""),"",DATEVALUE(F165)-TODAY())</f>
        <v/>
      </c>
      <c r="M165">
        <f>IF(A165="","",IF(G165="revoked","Revoked",IF(F165="","Perpetual",IF(L165&lt;0,"EXPIRED",IF(L165&lt;=14,"Ending soon","Active")))))</f>
        <v/>
      </c>
    </row>
    <row r="166">
      <c r="E166" s="5" t="n"/>
      <c r="F166" s="5" t="n"/>
      <c r="L166">
        <f>IF(OR(A166="",F166=""),"",DATEVALUE(F166)-TODAY())</f>
        <v/>
      </c>
      <c r="M166">
        <f>IF(A166="","",IF(G166="revoked","Revoked",IF(F166="","Perpetual",IF(L166&lt;0,"EXPIRED",IF(L166&lt;=14,"Ending soon","Active")))))</f>
        <v/>
      </c>
    </row>
    <row r="167">
      <c r="E167" s="5" t="n"/>
      <c r="F167" s="5" t="n"/>
      <c r="L167">
        <f>IF(OR(A167="",F167=""),"",DATEVALUE(F167)-TODAY())</f>
        <v/>
      </c>
      <c r="M167">
        <f>IF(A167="","",IF(G167="revoked","Revoked",IF(F167="","Perpetual",IF(L167&lt;0,"EXPIRED",IF(L167&lt;=14,"Ending soon","Active")))))</f>
        <v/>
      </c>
    </row>
    <row r="168">
      <c r="E168" s="5" t="n"/>
      <c r="F168" s="5" t="n"/>
      <c r="L168">
        <f>IF(OR(A168="",F168=""),"",DATEVALUE(F168)-TODAY())</f>
        <v/>
      </c>
      <c r="M168">
        <f>IF(A168="","",IF(G168="revoked","Revoked",IF(F168="","Perpetual",IF(L168&lt;0,"EXPIRED",IF(L168&lt;=14,"Ending soon","Active")))))</f>
        <v/>
      </c>
    </row>
    <row r="169">
      <c r="E169" s="5" t="n"/>
      <c r="F169" s="5" t="n"/>
      <c r="L169">
        <f>IF(OR(A169="",F169=""),"",DATEVALUE(F169)-TODAY())</f>
        <v/>
      </c>
      <c r="M169">
        <f>IF(A169="","",IF(G169="revoked","Revoked",IF(F169="","Perpetual",IF(L169&lt;0,"EXPIRED",IF(L169&lt;=14,"Ending soon","Active")))))</f>
        <v/>
      </c>
    </row>
    <row r="170">
      <c r="E170" s="5" t="n"/>
      <c r="F170" s="5" t="n"/>
      <c r="L170">
        <f>IF(OR(A170="",F170=""),"",DATEVALUE(F170)-TODAY())</f>
        <v/>
      </c>
      <c r="M170">
        <f>IF(A170="","",IF(G170="revoked","Revoked",IF(F170="","Perpetual",IF(L170&lt;0,"EXPIRED",IF(L170&lt;=14,"Ending soon","Active")))))</f>
        <v/>
      </c>
    </row>
    <row r="171">
      <c r="E171" s="5" t="n"/>
      <c r="F171" s="5" t="n"/>
      <c r="L171">
        <f>IF(OR(A171="",F171=""),"",DATEVALUE(F171)-TODAY())</f>
        <v/>
      </c>
      <c r="M171">
        <f>IF(A171="","",IF(G171="revoked","Revoked",IF(F171="","Perpetual",IF(L171&lt;0,"EXPIRED",IF(L171&lt;=14,"Ending soon","Active")))))</f>
        <v/>
      </c>
    </row>
    <row r="172">
      <c r="E172" s="5" t="n"/>
      <c r="F172" s="5" t="n"/>
      <c r="L172">
        <f>IF(OR(A172="",F172=""),"",DATEVALUE(F172)-TODAY())</f>
        <v/>
      </c>
      <c r="M172">
        <f>IF(A172="","",IF(G172="revoked","Revoked",IF(F172="","Perpetual",IF(L172&lt;0,"EXPIRED",IF(L172&lt;=14,"Ending soon","Active")))))</f>
        <v/>
      </c>
    </row>
    <row r="173">
      <c r="E173" s="5" t="n"/>
      <c r="F173" s="5" t="n"/>
      <c r="L173">
        <f>IF(OR(A173="",F173=""),"",DATEVALUE(F173)-TODAY())</f>
        <v/>
      </c>
      <c r="M173">
        <f>IF(A173="","",IF(G173="revoked","Revoked",IF(F173="","Perpetual",IF(L173&lt;0,"EXPIRED",IF(L173&lt;=14,"Ending soon","Active")))))</f>
        <v/>
      </c>
    </row>
    <row r="174">
      <c r="E174" s="5" t="n"/>
      <c r="F174" s="5" t="n"/>
      <c r="L174">
        <f>IF(OR(A174="",F174=""),"",DATEVALUE(F174)-TODAY())</f>
        <v/>
      </c>
      <c r="M174">
        <f>IF(A174="","",IF(G174="revoked","Revoked",IF(F174="","Perpetual",IF(L174&lt;0,"EXPIRED",IF(L174&lt;=14,"Ending soon","Active")))))</f>
        <v/>
      </c>
    </row>
    <row r="175">
      <c r="E175" s="5" t="n"/>
      <c r="F175" s="5" t="n"/>
      <c r="L175">
        <f>IF(OR(A175="",F175=""),"",DATEVALUE(F175)-TODAY())</f>
        <v/>
      </c>
      <c r="M175">
        <f>IF(A175="","",IF(G175="revoked","Revoked",IF(F175="","Perpetual",IF(L175&lt;0,"EXPIRED",IF(L175&lt;=14,"Ending soon","Active")))))</f>
        <v/>
      </c>
    </row>
    <row r="176">
      <c r="E176" s="5" t="n"/>
      <c r="F176" s="5" t="n"/>
      <c r="L176">
        <f>IF(OR(A176="",F176=""),"",DATEVALUE(F176)-TODAY())</f>
        <v/>
      </c>
      <c r="M176">
        <f>IF(A176="","",IF(G176="revoked","Revoked",IF(F176="","Perpetual",IF(L176&lt;0,"EXPIRED",IF(L176&lt;=14,"Ending soon","Active")))))</f>
        <v/>
      </c>
    </row>
    <row r="177">
      <c r="E177" s="5" t="n"/>
      <c r="F177" s="5" t="n"/>
      <c r="L177">
        <f>IF(OR(A177="",F177=""),"",DATEVALUE(F177)-TODAY())</f>
        <v/>
      </c>
      <c r="M177">
        <f>IF(A177="","",IF(G177="revoked","Revoked",IF(F177="","Perpetual",IF(L177&lt;0,"EXPIRED",IF(L177&lt;=14,"Ending soon","Active")))))</f>
        <v/>
      </c>
    </row>
    <row r="178">
      <c r="E178" s="5" t="n"/>
      <c r="F178" s="5" t="n"/>
      <c r="L178">
        <f>IF(OR(A178="",F178=""),"",DATEVALUE(F178)-TODAY())</f>
        <v/>
      </c>
      <c r="M178">
        <f>IF(A178="","",IF(G178="revoked","Revoked",IF(F178="","Perpetual",IF(L178&lt;0,"EXPIRED",IF(L178&lt;=14,"Ending soon","Active")))))</f>
        <v/>
      </c>
    </row>
    <row r="179">
      <c r="E179" s="5" t="n"/>
      <c r="F179" s="5" t="n"/>
      <c r="L179">
        <f>IF(OR(A179="",F179=""),"",DATEVALUE(F179)-TODAY())</f>
        <v/>
      </c>
      <c r="M179">
        <f>IF(A179="","",IF(G179="revoked","Revoked",IF(F179="","Perpetual",IF(L179&lt;0,"EXPIRED",IF(L179&lt;=14,"Ending soon","Active")))))</f>
        <v/>
      </c>
    </row>
    <row r="180">
      <c r="E180" s="5" t="n"/>
      <c r="F180" s="5" t="n"/>
      <c r="L180">
        <f>IF(OR(A180="",F180=""),"",DATEVALUE(F180)-TODAY())</f>
        <v/>
      </c>
      <c r="M180">
        <f>IF(A180="","",IF(G180="revoked","Revoked",IF(F180="","Perpetual",IF(L180&lt;0,"EXPIRED",IF(L180&lt;=14,"Ending soon","Active")))))</f>
        <v/>
      </c>
    </row>
    <row r="181">
      <c r="E181" s="5" t="n"/>
      <c r="F181" s="5" t="n"/>
      <c r="L181">
        <f>IF(OR(A181="",F181=""),"",DATEVALUE(F181)-TODAY())</f>
        <v/>
      </c>
      <c r="M181">
        <f>IF(A181="","",IF(G181="revoked","Revoked",IF(F181="","Perpetual",IF(L181&lt;0,"EXPIRED",IF(L181&lt;=14,"Ending soon","Active")))))</f>
        <v/>
      </c>
    </row>
    <row r="182">
      <c r="E182" s="5" t="n"/>
      <c r="F182" s="5" t="n"/>
      <c r="L182">
        <f>IF(OR(A182="",F182=""),"",DATEVALUE(F182)-TODAY())</f>
        <v/>
      </c>
      <c r="M182">
        <f>IF(A182="","",IF(G182="revoked","Revoked",IF(F182="","Perpetual",IF(L182&lt;0,"EXPIRED",IF(L182&lt;=14,"Ending soon","Active")))))</f>
        <v/>
      </c>
    </row>
    <row r="183">
      <c r="E183" s="5" t="n"/>
      <c r="F183" s="5" t="n"/>
      <c r="L183">
        <f>IF(OR(A183="",F183=""),"",DATEVALUE(F183)-TODAY())</f>
        <v/>
      </c>
      <c r="M183">
        <f>IF(A183="","",IF(G183="revoked","Revoked",IF(F183="","Perpetual",IF(L183&lt;0,"EXPIRED",IF(L183&lt;=14,"Ending soon","Active")))))</f>
        <v/>
      </c>
    </row>
    <row r="184">
      <c r="E184" s="5" t="n"/>
      <c r="F184" s="5" t="n"/>
      <c r="L184">
        <f>IF(OR(A184="",F184=""),"",DATEVALUE(F184)-TODAY())</f>
        <v/>
      </c>
      <c r="M184">
        <f>IF(A184="","",IF(G184="revoked","Revoked",IF(F184="","Perpetual",IF(L184&lt;0,"EXPIRED",IF(L184&lt;=14,"Ending soon","Active")))))</f>
        <v/>
      </c>
    </row>
    <row r="185">
      <c r="E185" s="5" t="n"/>
      <c r="F185" s="5" t="n"/>
      <c r="L185">
        <f>IF(OR(A185="",F185=""),"",DATEVALUE(F185)-TODAY())</f>
        <v/>
      </c>
      <c r="M185">
        <f>IF(A185="","",IF(G185="revoked","Revoked",IF(F185="","Perpetual",IF(L185&lt;0,"EXPIRED",IF(L185&lt;=14,"Ending soon","Active")))))</f>
        <v/>
      </c>
    </row>
    <row r="186">
      <c r="E186" s="5" t="n"/>
      <c r="F186" s="5" t="n"/>
      <c r="L186">
        <f>IF(OR(A186="",F186=""),"",DATEVALUE(F186)-TODAY())</f>
        <v/>
      </c>
      <c r="M186">
        <f>IF(A186="","",IF(G186="revoked","Revoked",IF(F186="","Perpetual",IF(L186&lt;0,"EXPIRED",IF(L186&lt;=14,"Ending soon","Active")))))</f>
        <v/>
      </c>
    </row>
    <row r="187">
      <c r="E187" s="5" t="n"/>
      <c r="F187" s="5" t="n"/>
      <c r="L187">
        <f>IF(OR(A187="",F187=""),"",DATEVALUE(F187)-TODAY())</f>
        <v/>
      </c>
      <c r="M187">
        <f>IF(A187="","",IF(G187="revoked","Revoked",IF(F187="","Perpetual",IF(L187&lt;0,"EXPIRED",IF(L187&lt;=14,"Ending soon","Active")))))</f>
        <v/>
      </c>
    </row>
    <row r="188">
      <c r="E188" s="5" t="n"/>
      <c r="F188" s="5" t="n"/>
      <c r="L188">
        <f>IF(OR(A188="",F188=""),"",DATEVALUE(F188)-TODAY())</f>
        <v/>
      </c>
      <c r="M188">
        <f>IF(A188="","",IF(G188="revoked","Revoked",IF(F188="","Perpetual",IF(L188&lt;0,"EXPIRED",IF(L188&lt;=14,"Ending soon","Active")))))</f>
        <v/>
      </c>
    </row>
    <row r="189">
      <c r="E189" s="5" t="n"/>
      <c r="F189" s="5" t="n"/>
      <c r="L189">
        <f>IF(OR(A189="",F189=""),"",DATEVALUE(F189)-TODAY())</f>
        <v/>
      </c>
      <c r="M189">
        <f>IF(A189="","",IF(G189="revoked","Revoked",IF(F189="","Perpetual",IF(L189&lt;0,"EXPIRED",IF(L189&lt;=14,"Ending soon","Active")))))</f>
        <v/>
      </c>
    </row>
    <row r="190">
      <c r="E190" s="5" t="n"/>
      <c r="F190" s="5" t="n"/>
      <c r="L190">
        <f>IF(OR(A190="",F190=""),"",DATEVALUE(F190)-TODAY())</f>
        <v/>
      </c>
      <c r="M190">
        <f>IF(A190="","",IF(G190="revoked","Revoked",IF(F190="","Perpetual",IF(L190&lt;0,"EXPIRED",IF(L190&lt;=14,"Ending soon","Active")))))</f>
        <v/>
      </c>
    </row>
    <row r="191">
      <c r="E191" s="5" t="n"/>
      <c r="F191" s="5" t="n"/>
      <c r="L191">
        <f>IF(OR(A191="",F191=""),"",DATEVALUE(F191)-TODAY())</f>
        <v/>
      </c>
      <c r="M191">
        <f>IF(A191="","",IF(G191="revoked","Revoked",IF(F191="","Perpetual",IF(L191&lt;0,"EXPIRED",IF(L191&lt;=14,"Ending soon","Active")))))</f>
        <v/>
      </c>
    </row>
    <row r="192">
      <c r="E192" s="5" t="n"/>
      <c r="F192" s="5" t="n"/>
      <c r="L192">
        <f>IF(OR(A192="",F192=""),"",DATEVALUE(F192)-TODAY())</f>
        <v/>
      </c>
      <c r="M192">
        <f>IF(A192="","",IF(G192="revoked","Revoked",IF(F192="","Perpetual",IF(L192&lt;0,"EXPIRED",IF(L192&lt;=14,"Ending soon","Active")))))</f>
        <v/>
      </c>
    </row>
    <row r="193">
      <c r="E193" s="5" t="n"/>
      <c r="F193" s="5" t="n"/>
      <c r="L193">
        <f>IF(OR(A193="",F193=""),"",DATEVALUE(F193)-TODAY())</f>
        <v/>
      </c>
      <c r="M193">
        <f>IF(A193="","",IF(G193="revoked","Revoked",IF(F193="","Perpetual",IF(L193&lt;0,"EXPIRED",IF(L193&lt;=14,"Ending soon","Active")))))</f>
        <v/>
      </c>
    </row>
    <row r="194">
      <c r="E194" s="5" t="n"/>
      <c r="F194" s="5" t="n"/>
      <c r="L194">
        <f>IF(OR(A194="",F194=""),"",DATEVALUE(F194)-TODAY())</f>
        <v/>
      </c>
      <c r="M194">
        <f>IF(A194="","",IF(G194="revoked","Revoked",IF(F194="","Perpetual",IF(L194&lt;0,"EXPIRED",IF(L194&lt;=14,"Ending soon","Active")))))</f>
        <v/>
      </c>
    </row>
    <row r="195">
      <c r="E195" s="5" t="n"/>
      <c r="F195" s="5" t="n"/>
      <c r="L195">
        <f>IF(OR(A195="",F195=""),"",DATEVALUE(F195)-TODAY())</f>
        <v/>
      </c>
      <c r="M195">
        <f>IF(A195="","",IF(G195="revoked","Revoked",IF(F195="","Perpetual",IF(L195&lt;0,"EXPIRED",IF(L195&lt;=14,"Ending soon","Active")))))</f>
        <v/>
      </c>
    </row>
    <row r="196">
      <c r="E196" s="5" t="n"/>
      <c r="F196" s="5" t="n"/>
      <c r="L196">
        <f>IF(OR(A196="",F196=""),"",DATEVALUE(F196)-TODAY())</f>
        <v/>
      </c>
      <c r="M196">
        <f>IF(A196="","",IF(G196="revoked","Revoked",IF(F196="","Perpetual",IF(L196&lt;0,"EXPIRED",IF(L196&lt;=14,"Ending soon","Active")))))</f>
        <v/>
      </c>
    </row>
    <row r="197">
      <c r="E197" s="5" t="n"/>
      <c r="F197" s="5" t="n"/>
      <c r="L197">
        <f>IF(OR(A197="",F197=""),"",DATEVALUE(F197)-TODAY())</f>
        <v/>
      </c>
      <c r="M197">
        <f>IF(A197="","",IF(G197="revoked","Revoked",IF(F197="","Perpetual",IF(L197&lt;0,"EXPIRED",IF(L197&lt;=14,"Ending soon","Active")))))</f>
        <v/>
      </c>
    </row>
    <row r="198">
      <c r="E198" s="5" t="n"/>
      <c r="F198" s="5" t="n"/>
      <c r="L198">
        <f>IF(OR(A198="",F198=""),"",DATEVALUE(F198)-TODAY())</f>
        <v/>
      </c>
      <c r="M198">
        <f>IF(A198="","",IF(G198="revoked","Revoked",IF(F198="","Perpetual",IF(L198&lt;0,"EXPIRED",IF(L198&lt;=14,"Ending soon","Active")))))</f>
        <v/>
      </c>
    </row>
    <row r="199">
      <c r="E199" s="5" t="n"/>
      <c r="F199" s="5" t="n"/>
      <c r="L199">
        <f>IF(OR(A199="",F199=""),"",DATEVALUE(F199)-TODAY())</f>
        <v/>
      </c>
      <c r="M199">
        <f>IF(A199="","",IF(G199="revoked","Revoked",IF(F199="","Perpetual",IF(L199&lt;0,"EXPIRED",IF(L199&lt;=14,"Ending soon","Active")))))</f>
        <v/>
      </c>
    </row>
    <row r="200">
      <c r="E200" s="5" t="n"/>
      <c r="F200" s="5" t="n"/>
      <c r="L200">
        <f>IF(OR(A200="",F200=""),"",DATEVALUE(F200)-TODAY())</f>
        <v/>
      </c>
      <c r="M200">
        <f>IF(A200="","",IF(G200="revoked","Revoked",IF(F200="","Perpetual",IF(L200&lt;0,"EXPIRED",IF(L200&lt;=14,"Ending soon","Active")))))</f>
        <v/>
      </c>
    </row>
    <row r="201">
      <c r="E201" s="5" t="n"/>
      <c r="F201" s="5" t="n"/>
      <c r="L201">
        <f>IF(OR(A201="",F201=""),"",DATEVALUE(F201)-TODAY())</f>
        <v/>
      </c>
      <c r="M201">
        <f>IF(A201="","",IF(G201="revoked","Revoked",IF(F201="","Perpetual",IF(L201&lt;0,"EXPIRED",IF(L201&lt;=14,"Ending soon","Active")))))</f>
        <v/>
      </c>
    </row>
    <row r="202">
      <c r="E202" s="5" t="n"/>
      <c r="F202" s="5" t="n"/>
      <c r="L202">
        <f>IF(OR(A202="",F202=""),"",DATEVALUE(F202)-TODAY())</f>
        <v/>
      </c>
      <c r="M202">
        <f>IF(A202="","",IF(G202="revoked","Revoked",IF(F202="","Perpetual",IF(L202&lt;0,"EXPIRED",IF(L202&lt;=14,"Ending soon","Active")))))</f>
        <v/>
      </c>
    </row>
    <row r="203">
      <c r="E203" s="5" t="n"/>
      <c r="F203" s="5" t="n"/>
      <c r="L203">
        <f>IF(OR(A203="",F203=""),"",DATEVALUE(F203)-TODAY())</f>
        <v/>
      </c>
      <c r="M203">
        <f>IF(A203="","",IF(G203="revoked","Revoked",IF(F203="","Perpetual",IF(L203&lt;0,"EXPIRED",IF(L203&lt;=14,"Ending soon","Active")))))</f>
        <v/>
      </c>
    </row>
    <row r="204">
      <c r="E204" s="5" t="n"/>
      <c r="F204" s="5" t="n"/>
      <c r="L204">
        <f>IF(OR(A204="",F204=""),"",DATEVALUE(F204)-TODAY())</f>
        <v/>
      </c>
      <c r="M204">
        <f>IF(A204="","",IF(G204="revoked","Revoked",IF(F204="","Perpetual",IF(L204&lt;0,"EXPIRED",IF(L204&lt;=14,"Ending soon","Active")))))</f>
        <v/>
      </c>
    </row>
    <row r="205">
      <c r="E205" s="5" t="n"/>
      <c r="F205" s="5" t="n"/>
      <c r="L205">
        <f>IF(OR(A205="",F205=""),"",DATEVALUE(F205)-TODAY())</f>
        <v/>
      </c>
      <c r="M205">
        <f>IF(A205="","",IF(G205="revoked","Revoked",IF(F205="","Perpetual",IF(L205&lt;0,"EXPIRED",IF(L205&lt;=14,"Ending soon","Active")))))</f>
        <v/>
      </c>
    </row>
    <row r="206">
      <c r="E206" s="5" t="n"/>
      <c r="F206" s="5" t="n"/>
      <c r="L206">
        <f>IF(OR(A206="",F206=""),"",DATEVALUE(F206)-TODAY())</f>
        <v/>
      </c>
      <c r="M206">
        <f>IF(A206="","",IF(G206="revoked","Revoked",IF(F206="","Perpetual",IF(L206&lt;0,"EXPIRED",IF(L206&lt;=14,"Ending soon","Active")))))</f>
        <v/>
      </c>
    </row>
    <row r="207">
      <c r="E207" s="5" t="n"/>
      <c r="F207" s="5" t="n"/>
      <c r="L207">
        <f>IF(OR(A207="",F207=""),"",DATEVALUE(F207)-TODAY())</f>
        <v/>
      </c>
      <c r="M207">
        <f>IF(A207="","",IF(G207="revoked","Revoked",IF(F207="","Perpetual",IF(L207&lt;0,"EXPIRED",IF(L207&lt;=14,"Ending soon","Active")))))</f>
        <v/>
      </c>
    </row>
    <row r="208">
      <c r="E208" s="5" t="n"/>
      <c r="F208" s="5" t="n"/>
      <c r="L208">
        <f>IF(OR(A208="",F208=""),"",DATEVALUE(F208)-TODAY())</f>
        <v/>
      </c>
      <c r="M208">
        <f>IF(A208="","",IF(G208="revoked","Revoked",IF(F208="","Perpetual",IF(L208&lt;0,"EXPIRED",IF(L208&lt;=14,"Ending soon","Active")))))</f>
        <v/>
      </c>
    </row>
    <row r="209">
      <c r="E209" s="5" t="n"/>
      <c r="F209" s="5" t="n"/>
      <c r="L209">
        <f>IF(OR(A209="",F209=""),"",DATEVALUE(F209)-TODAY())</f>
        <v/>
      </c>
      <c r="M209">
        <f>IF(A209="","",IF(G209="revoked","Revoked",IF(F209="","Perpetual",IF(L209&lt;0,"EXPIRED",IF(L209&lt;=14,"Ending soon","Active")))))</f>
        <v/>
      </c>
    </row>
    <row r="210">
      <c r="E210" s="5" t="n"/>
      <c r="F210" s="5" t="n"/>
      <c r="L210">
        <f>IF(OR(A210="",F210=""),"",DATEVALUE(F210)-TODAY())</f>
        <v/>
      </c>
      <c r="M210">
        <f>IF(A210="","",IF(G210="revoked","Revoked",IF(F210="","Perpetual",IF(L210&lt;0,"EXPIRED",IF(L210&lt;=14,"Ending soon","Active")))))</f>
        <v/>
      </c>
    </row>
    <row r="211">
      <c r="E211" s="5" t="n"/>
      <c r="F211" s="5" t="n"/>
      <c r="L211">
        <f>IF(OR(A211="",F211=""),"",DATEVALUE(F211)-TODAY())</f>
        <v/>
      </c>
      <c r="M211">
        <f>IF(A211="","",IF(G211="revoked","Revoked",IF(F211="","Perpetual",IF(L211&lt;0,"EXPIRED",IF(L211&lt;=14,"Ending soon","Active")))))</f>
        <v/>
      </c>
    </row>
    <row r="212">
      <c r="E212" s="5" t="n"/>
      <c r="F212" s="5" t="n"/>
      <c r="L212">
        <f>IF(OR(A212="",F212=""),"",DATEVALUE(F212)-TODAY())</f>
        <v/>
      </c>
      <c r="M212">
        <f>IF(A212="","",IF(G212="revoked","Revoked",IF(F212="","Perpetual",IF(L212&lt;0,"EXPIRED",IF(L212&lt;=14,"Ending soon","Active")))))</f>
        <v/>
      </c>
    </row>
    <row r="213">
      <c r="E213" s="5" t="n"/>
      <c r="F213" s="5" t="n"/>
      <c r="L213">
        <f>IF(OR(A213="",F213=""),"",DATEVALUE(F213)-TODAY())</f>
        <v/>
      </c>
      <c r="M213">
        <f>IF(A213="","",IF(G213="revoked","Revoked",IF(F213="","Perpetual",IF(L213&lt;0,"EXPIRED",IF(L213&lt;=14,"Ending soon","Active")))))</f>
        <v/>
      </c>
    </row>
    <row r="214">
      <c r="E214" s="5" t="n"/>
      <c r="F214" s="5" t="n"/>
      <c r="L214">
        <f>IF(OR(A214="",F214=""),"",DATEVALUE(F214)-TODAY())</f>
        <v/>
      </c>
      <c r="M214">
        <f>IF(A214="","",IF(G214="revoked","Revoked",IF(F214="","Perpetual",IF(L214&lt;0,"EXPIRED",IF(L214&lt;=14,"Ending soon","Active")))))</f>
        <v/>
      </c>
    </row>
    <row r="215">
      <c r="E215" s="5" t="n"/>
      <c r="F215" s="5" t="n"/>
      <c r="L215">
        <f>IF(OR(A215="",F215=""),"",DATEVALUE(F215)-TODAY())</f>
        <v/>
      </c>
      <c r="M215">
        <f>IF(A215="","",IF(G215="revoked","Revoked",IF(F215="","Perpetual",IF(L215&lt;0,"EXPIRED",IF(L215&lt;=14,"Ending soon","Active")))))</f>
        <v/>
      </c>
    </row>
    <row r="216">
      <c r="E216" s="5" t="n"/>
      <c r="F216" s="5" t="n"/>
      <c r="L216">
        <f>IF(OR(A216="",F216=""),"",DATEVALUE(F216)-TODAY())</f>
        <v/>
      </c>
      <c r="M216">
        <f>IF(A216="","",IF(G216="revoked","Revoked",IF(F216="","Perpetual",IF(L216&lt;0,"EXPIRED",IF(L216&lt;=14,"Ending soon","Active")))))</f>
        <v/>
      </c>
    </row>
    <row r="217">
      <c r="E217" s="5" t="n"/>
      <c r="F217" s="5" t="n"/>
      <c r="L217">
        <f>IF(OR(A217="",F217=""),"",DATEVALUE(F217)-TODAY())</f>
        <v/>
      </c>
      <c r="M217">
        <f>IF(A217="","",IF(G217="revoked","Revoked",IF(F217="","Perpetual",IF(L217&lt;0,"EXPIRED",IF(L217&lt;=14,"Ending soon","Active")))))</f>
        <v/>
      </c>
    </row>
    <row r="218">
      <c r="E218" s="5" t="n"/>
      <c r="F218" s="5" t="n"/>
      <c r="L218">
        <f>IF(OR(A218="",F218=""),"",DATEVALUE(F218)-TODAY())</f>
        <v/>
      </c>
      <c r="M218">
        <f>IF(A218="","",IF(G218="revoked","Revoked",IF(F218="","Perpetual",IF(L218&lt;0,"EXPIRED",IF(L218&lt;=14,"Ending soon","Active")))))</f>
        <v/>
      </c>
    </row>
    <row r="219">
      <c r="E219" s="5" t="n"/>
      <c r="F219" s="5" t="n"/>
      <c r="L219">
        <f>IF(OR(A219="",F219=""),"",DATEVALUE(F219)-TODAY())</f>
        <v/>
      </c>
      <c r="M219">
        <f>IF(A219="","",IF(G219="revoked","Revoked",IF(F219="","Perpetual",IF(L219&lt;0,"EXPIRED",IF(L219&lt;=14,"Ending soon","Active")))))</f>
        <v/>
      </c>
    </row>
    <row r="220">
      <c r="E220" s="5" t="n"/>
      <c r="F220" s="5" t="n"/>
      <c r="L220">
        <f>IF(OR(A220="",F220=""),"",DATEVALUE(F220)-TODAY())</f>
        <v/>
      </c>
      <c r="M220">
        <f>IF(A220="","",IF(G220="revoked","Revoked",IF(F220="","Perpetual",IF(L220&lt;0,"EXPIRED",IF(L220&lt;=14,"Ending soon","Active")))))</f>
        <v/>
      </c>
    </row>
    <row r="221">
      <c r="E221" s="5" t="n"/>
      <c r="F221" s="5" t="n"/>
      <c r="L221">
        <f>IF(OR(A221="",F221=""),"",DATEVALUE(F221)-TODAY())</f>
        <v/>
      </c>
      <c r="M221">
        <f>IF(A221="","",IF(G221="revoked","Revoked",IF(F221="","Perpetual",IF(L221&lt;0,"EXPIRED",IF(L221&lt;=14,"Ending soon","Active")))))</f>
        <v/>
      </c>
    </row>
    <row r="222">
      <c r="E222" s="5" t="n"/>
      <c r="F222" s="5" t="n"/>
      <c r="L222">
        <f>IF(OR(A222="",F222=""),"",DATEVALUE(F222)-TODAY())</f>
        <v/>
      </c>
      <c r="M222">
        <f>IF(A222="","",IF(G222="revoked","Revoked",IF(F222="","Perpetual",IF(L222&lt;0,"EXPIRED",IF(L222&lt;=14,"Ending soon","Active")))))</f>
        <v/>
      </c>
    </row>
    <row r="223">
      <c r="E223" s="5" t="n"/>
      <c r="F223" s="5" t="n"/>
      <c r="L223">
        <f>IF(OR(A223="",F223=""),"",DATEVALUE(F223)-TODAY())</f>
        <v/>
      </c>
      <c r="M223">
        <f>IF(A223="","",IF(G223="revoked","Revoked",IF(F223="","Perpetual",IF(L223&lt;0,"EXPIRED",IF(L223&lt;=14,"Ending soon","Active")))))</f>
        <v/>
      </c>
    </row>
    <row r="224">
      <c r="E224" s="5" t="n"/>
      <c r="F224" s="5" t="n"/>
      <c r="L224">
        <f>IF(OR(A224="",F224=""),"",DATEVALUE(F224)-TODAY())</f>
        <v/>
      </c>
      <c r="M224">
        <f>IF(A224="","",IF(G224="revoked","Revoked",IF(F224="","Perpetual",IF(L224&lt;0,"EXPIRED",IF(L224&lt;=14,"Ending soon","Active")))))</f>
        <v/>
      </c>
    </row>
    <row r="225">
      <c r="E225" s="5" t="n"/>
      <c r="F225" s="5" t="n"/>
      <c r="L225">
        <f>IF(OR(A225="",F225=""),"",DATEVALUE(F225)-TODAY())</f>
        <v/>
      </c>
      <c r="M225">
        <f>IF(A225="","",IF(G225="revoked","Revoked",IF(F225="","Perpetual",IF(L225&lt;0,"EXPIRED",IF(L225&lt;=14,"Ending soon","Active")))))</f>
        <v/>
      </c>
    </row>
    <row r="226">
      <c r="E226" s="5" t="n"/>
      <c r="F226" s="5" t="n"/>
      <c r="L226">
        <f>IF(OR(A226="",F226=""),"",DATEVALUE(F226)-TODAY())</f>
        <v/>
      </c>
      <c r="M226">
        <f>IF(A226="","",IF(G226="revoked","Revoked",IF(F226="","Perpetual",IF(L226&lt;0,"EXPIRED",IF(L226&lt;=14,"Ending soon","Active")))))</f>
        <v/>
      </c>
    </row>
    <row r="227">
      <c r="E227" s="5" t="n"/>
      <c r="F227" s="5" t="n"/>
      <c r="L227">
        <f>IF(OR(A227="",F227=""),"",DATEVALUE(F227)-TODAY())</f>
        <v/>
      </c>
      <c r="M227">
        <f>IF(A227="","",IF(G227="revoked","Revoked",IF(F227="","Perpetual",IF(L227&lt;0,"EXPIRED",IF(L227&lt;=14,"Ending soon","Active")))))</f>
        <v/>
      </c>
    </row>
    <row r="228">
      <c r="E228" s="5" t="n"/>
      <c r="F228" s="5" t="n"/>
      <c r="L228">
        <f>IF(OR(A228="",F228=""),"",DATEVALUE(F228)-TODAY())</f>
        <v/>
      </c>
      <c r="M228">
        <f>IF(A228="","",IF(G228="revoked","Revoked",IF(F228="","Perpetual",IF(L228&lt;0,"EXPIRED",IF(L228&lt;=14,"Ending soon","Active")))))</f>
        <v/>
      </c>
    </row>
    <row r="229">
      <c r="E229" s="5" t="n"/>
      <c r="F229" s="5" t="n"/>
      <c r="L229">
        <f>IF(OR(A229="",F229=""),"",DATEVALUE(F229)-TODAY())</f>
        <v/>
      </c>
      <c r="M229">
        <f>IF(A229="","",IF(G229="revoked","Revoked",IF(F229="","Perpetual",IF(L229&lt;0,"EXPIRED",IF(L229&lt;=14,"Ending soon","Active")))))</f>
        <v/>
      </c>
    </row>
    <row r="230">
      <c r="E230" s="5" t="n"/>
      <c r="F230" s="5" t="n"/>
      <c r="L230">
        <f>IF(OR(A230="",F230=""),"",DATEVALUE(F230)-TODAY())</f>
        <v/>
      </c>
      <c r="M230">
        <f>IF(A230="","",IF(G230="revoked","Revoked",IF(F230="","Perpetual",IF(L230&lt;0,"EXPIRED",IF(L230&lt;=14,"Ending soon","Active")))))</f>
        <v/>
      </c>
    </row>
    <row r="231">
      <c r="E231" s="5" t="n"/>
      <c r="F231" s="5" t="n"/>
      <c r="L231">
        <f>IF(OR(A231="",F231=""),"",DATEVALUE(F231)-TODAY())</f>
        <v/>
      </c>
      <c r="M231">
        <f>IF(A231="","",IF(G231="revoked","Revoked",IF(F231="","Perpetual",IF(L231&lt;0,"EXPIRED",IF(L231&lt;=14,"Ending soon","Active")))))</f>
        <v/>
      </c>
    </row>
    <row r="232">
      <c r="E232" s="5" t="n"/>
      <c r="F232" s="5" t="n"/>
      <c r="L232">
        <f>IF(OR(A232="",F232=""),"",DATEVALUE(F232)-TODAY())</f>
        <v/>
      </c>
      <c r="M232">
        <f>IF(A232="","",IF(G232="revoked","Revoked",IF(F232="","Perpetual",IF(L232&lt;0,"EXPIRED",IF(L232&lt;=14,"Ending soon","Active")))))</f>
        <v/>
      </c>
    </row>
    <row r="233">
      <c r="E233" s="5" t="n"/>
      <c r="F233" s="5" t="n"/>
      <c r="L233">
        <f>IF(OR(A233="",F233=""),"",DATEVALUE(F233)-TODAY())</f>
        <v/>
      </c>
      <c r="M233">
        <f>IF(A233="","",IF(G233="revoked","Revoked",IF(F233="","Perpetual",IF(L233&lt;0,"EXPIRED",IF(L233&lt;=14,"Ending soon","Active")))))</f>
        <v/>
      </c>
    </row>
    <row r="234">
      <c r="E234" s="5" t="n"/>
      <c r="F234" s="5" t="n"/>
      <c r="L234">
        <f>IF(OR(A234="",F234=""),"",DATEVALUE(F234)-TODAY())</f>
        <v/>
      </c>
      <c r="M234">
        <f>IF(A234="","",IF(G234="revoked","Revoked",IF(F234="","Perpetual",IF(L234&lt;0,"EXPIRED",IF(L234&lt;=14,"Ending soon","Active")))))</f>
        <v/>
      </c>
    </row>
    <row r="235">
      <c r="E235" s="5" t="n"/>
      <c r="F235" s="5" t="n"/>
      <c r="L235">
        <f>IF(OR(A235="",F235=""),"",DATEVALUE(F235)-TODAY())</f>
        <v/>
      </c>
      <c r="M235">
        <f>IF(A235="","",IF(G235="revoked","Revoked",IF(F235="","Perpetual",IF(L235&lt;0,"EXPIRED",IF(L235&lt;=14,"Ending soon","Active")))))</f>
        <v/>
      </c>
    </row>
    <row r="236">
      <c r="E236" s="5" t="n"/>
      <c r="F236" s="5" t="n"/>
      <c r="L236">
        <f>IF(OR(A236="",F236=""),"",DATEVALUE(F236)-TODAY())</f>
        <v/>
      </c>
      <c r="M236">
        <f>IF(A236="","",IF(G236="revoked","Revoked",IF(F236="","Perpetual",IF(L236&lt;0,"EXPIRED",IF(L236&lt;=14,"Ending soon","Active")))))</f>
        <v/>
      </c>
    </row>
    <row r="237">
      <c r="E237" s="5" t="n"/>
      <c r="F237" s="5" t="n"/>
      <c r="L237">
        <f>IF(OR(A237="",F237=""),"",DATEVALUE(F237)-TODAY())</f>
        <v/>
      </c>
      <c r="M237">
        <f>IF(A237="","",IF(G237="revoked","Revoked",IF(F237="","Perpetual",IF(L237&lt;0,"EXPIRED",IF(L237&lt;=14,"Ending soon","Active")))))</f>
        <v/>
      </c>
    </row>
    <row r="238">
      <c r="E238" s="5" t="n"/>
      <c r="F238" s="5" t="n"/>
      <c r="L238">
        <f>IF(OR(A238="",F238=""),"",DATEVALUE(F238)-TODAY())</f>
        <v/>
      </c>
      <c r="M238">
        <f>IF(A238="","",IF(G238="revoked","Revoked",IF(F238="","Perpetual",IF(L238&lt;0,"EXPIRED",IF(L238&lt;=14,"Ending soon","Active")))))</f>
        <v/>
      </c>
    </row>
    <row r="239">
      <c r="E239" s="5" t="n"/>
      <c r="F239" s="5" t="n"/>
      <c r="L239">
        <f>IF(OR(A239="",F239=""),"",DATEVALUE(F239)-TODAY())</f>
        <v/>
      </c>
      <c r="M239">
        <f>IF(A239="","",IF(G239="revoked","Revoked",IF(F239="","Perpetual",IF(L239&lt;0,"EXPIRED",IF(L239&lt;=14,"Ending soon","Active")))))</f>
        <v/>
      </c>
    </row>
    <row r="240">
      <c r="E240" s="5" t="n"/>
      <c r="F240" s="5" t="n"/>
      <c r="L240">
        <f>IF(OR(A240="",F240=""),"",DATEVALUE(F240)-TODAY())</f>
        <v/>
      </c>
      <c r="M240">
        <f>IF(A240="","",IF(G240="revoked","Revoked",IF(F240="","Perpetual",IF(L240&lt;0,"EXPIRED",IF(L240&lt;=14,"Ending soon","Active")))))</f>
        <v/>
      </c>
    </row>
    <row r="241">
      <c r="E241" s="5" t="n"/>
      <c r="F241" s="5" t="n"/>
      <c r="L241">
        <f>IF(OR(A241="",F241=""),"",DATEVALUE(F241)-TODAY())</f>
        <v/>
      </c>
      <c r="M241">
        <f>IF(A241="","",IF(G241="revoked","Revoked",IF(F241="","Perpetual",IF(L241&lt;0,"EXPIRED",IF(L241&lt;=14,"Ending soon","Active")))))</f>
        <v/>
      </c>
    </row>
    <row r="242">
      <c r="E242" s="5" t="n"/>
      <c r="F242" s="5" t="n"/>
      <c r="L242">
        <f>IF(OR(A242="",F242=""),"",DATEVALUE(F242)-TODAY())</f>
        <v/>
      </c>
      <c r="M242">
        <f>IF(A242="","",IF(G242="revoked","Revoked",IF(F242="","Perpetual",IF(L242&lt;0,"EXPIRED",IF(L242&lt;=14,"Ending soon","Active")))))</f>
        <v/>
      </c>
    </row>
    <row r="243">
      <c r="E243" s="5" t="n"/>
      <c r="F243" s="5" t="n"/>
      <c r="L243">
        <f>IF(OR(A243="",F243=""),"",DATEVALUE(F243)-TODAY())</f>
        <v/>
      </c>
      <c r="M243">
        <f>IF(A243="","",IF(G243="revoked","Revoked",IF(F243="","Perpetual",IF(L243&lt;0,"EXPIRED",IF(L243&lt;=14,"Ending soon","Active")))))</f>
        <v/>
      </c>
    </row>
    <row r="244">
      <c r="E244" s="5" t="n"/>
      <c r="F244" s="5" t="n"/>
      <c r="L244">
        <f>IF(OR(A244="",F244=""),"",DATEVALUE(F244)-TODAY())</f>
        <v/>
      </c>
      <c r="M244">
        <f>IF(A244="","",IF(G244="revoked","Revoked",IF(F244="","Perpetual",IF(L244&lt;0,"EXPIRED",IF(L244&lt;=14,"Ending soon","Active")))))</f>
        <v/>
      </c>
    </row>
    <row r="245">
      <c r="E245" s="5" t="n"/>
      <c r="F245" s="5" t="n"/>
      <c r="L245">
        <f>IF(OR(A245="",F245=""),"",DATEVALUE(F245)-TODAY())</f>
        <v/>
      </c>
      <c r="M245">
        <f>IF(A245="","",IF(G245="revoked","Revoked",IF(F245="","Perpetual",IF(L245&lt;0,"EXPIRED",IF(L245&lt;=14,"Ending soon","Active")))))</f>
        <v/>
      </c>
    </row>
    <row r="246">
      <c r="E246" s="5" t="n"/>
      <c r="F246" s="5" t="n"/>
      <c r="L246">
        <f>IF(OR(A246="",F246=""),"",DATEVALUE(F246)-TODAY())</f>
        <v/>
      </c>
      <c r="M246">
        <f>IF(A246="","",IF(G246="revoked","Revoked",IF(F246="","Perpetual",IF(L246&lt;0,"EXPIRED",IF(L246&lt;=14,"Ending soon","Active")))))</f>
        <v/>
      </c>
    </row>
    <row r="247">
      <c r="E247" s="5" t="n"/>
      <c r="F247" s="5" t="n"/>
      <c r="L247">
        <f>IF(OR(A247="",F247=""),"",DATEVALUE(F247)-TODAY())</f>
        <v/>
      </c>
      <c r="M247">
        <f>IF(A247="","",IF(G247="revoked","Revoked",IF(F247="","Perpetual",IF(L247&lt;0,"EXPIRED",IF(L247&lt;=14,"Ending soon","Active")))))</f>
        <v/>
      </c>
    </row>
    <row r="248">
      <c r="E248" s="5" t="n"/>
      <c r="F248" s="5" t="n"/>
      <c r="L248">
        <f>IF(OR(A248="",F248=""),"",DATEVALUE(F248)-TODAY())</f>
        <v/>
      </c>
      <c r="M248">
        <f>IF(A248="","",IF(G248="revoked","Revoked",IF(F248="","Perpetual",IF(L248&lt;0,"EXPIRED",IF(L248&lt;=14,"Ending soon","Active")))))</f>
        <v/>
      </c>
    </row>
    <row r="249">
      <c r="E249" s="5" t="n"/>
      <c r="F249" s="5" t="n"/>
      <c r="L249">
        <f>IF(OR(A249="",F249=""),"",DATEVALUE(F249)-TODAY())</f>
        <v/>
      </c>
      <c r="M249">
        <f>IF(A249="","",IF(G249="revoked","Revoked",IF(F249="","Perpetual",IF(L249&lt;0,"EXPIRED",IF(L249&lt;=14,"Ending soon","Active")))))</f>
        <v/>
      </c>
    </row>
    <row r="250">
      <c r="E250" s="5" t="n"/>
      <c r="F250" s="5" t="n"/>
      <c r="L250">
        <f>IF(OR(A250="",F250=""),"",DATEVALUE(F250)-TODAY())</f>
        <v/>
      </c>
      <c r="M250">
        <f>IF(A250="","",IF(G250="revoked","Revoked",IF(F250="","Perpetual",IF(L250&lt;0,"EXPIRED",IF(L250&lt;=14,"Ending soon","Active")))))</f>
        <v/>
      </c>
    </row>
    <row r="251">
      <c r="E251" s="5" t="n"/>
      <c r="F251" s="5" t="n"/>
      <c r="L251">
        <f>IF(OR(A251="",F251=""),"",DATEVALUE(F251)-TODAY())</f>
        <v/>
      </c>
      <c r="M251">
        <f>IF(A251="","",IF(G251="revoked","Revoked",IF(F251="","Perpetual",IF(L251&lt;0,"EXPIRED",IF(L251&lt;=14,"Ending soon","Active")))))</f>
        <v/>
      </c>
    </row>
    <row r="252">
      <c r="E252" s="5" t="n"/>
      <c r="F252" s="5" t="n"/>
      <c r="L252">
        <f>IF(OR(A252="",F252=""),"",DATEVALUE(F252)-TODAY())</f>
        <v/>
      </c>
      <c r="M252">
        <f>IF(A252="","",IF(G252="revoked","Revoked",IF(F252="","Perpetual",IF(L252&lt;0,"EXPIRED",IF(L252&lt;=14,"Ending soon","Active")))))</f>
        <v/>
      </c>
    </row>
    <row r="253">
      <c r="E253" s="5" t="n"/>
      <c r="F253" s="5" t="n"/>
      <c r="L253">
        <f>IF(OR(A253="",F253=""),"",DATEVALUE(F253)-TODAY())</f>
        <v/>
      </c>
      <c r="M253">
        <f>IF(A253="","",IF(G253="revoked","Revoked",IF(F253="","Perpetual",IF(L253&lt;0,"EXPIRED",IF(L253&lt;=14,"Ending soon","Active")))))</f>
        <v/>
      </c>
    </row>
    <row r="254">
      <c r="E254" s="5" t="n"/>
      <c r="F254" s="5" t="n"/>
      <c r="L254">
        <f>IF(OR(A254="",F254=""),"",DATEVALUE(F254)-TODAY())</f>
        <v/>
      </c>
      <c r="M254">
        <f>IF(A254="","",IF(G254="revoked","Revoked",IF(F254="","Perpetual",IF(L254&lt;0,"EXPIRED",IF(L254&lt;=14,"Ending soon","Active")))))</f>
        <v/>
      </c>
    </row>
    <row r="255">
      <c r="E255" s="5" t="n"/>
      <c r="F255" s="5" t="n"/>
      <c r="L255">
        <f>IF(OR(A255="",F255=""),"",DATEVALUE(F255)-TODAY())</f>
        <v/>
      </c>
      <c r="M255">
        <f>IF(A255="","",IF(G255="revoked","Revoked",IF(F255="","Perpetual",IF(L255&lt;0,"EXPIRED",IF(L255&lt;=14,"Ending soon","Active")))))</f>
        <v/>
      </c>
    </row>
    <row r="256">
      <c r="E256" s="5" t="n"/>
      <c r="F256" s="5" t="n"/>
      <c r="L256">
        <f>IF(OR(A256="",F256=""),"",DATEVALUE(F256)-TODAY())</f>
        <v/>
      </c>
      <c r="M256">
        <f>IF(A256="","",IF(G256="revoked","Revoked",IF(F256="","Perpetual",IF(L256&lt;0,"EXPIRED",IF(L256&lt;=14,"Ending soon","Active")))))</f>
        <v/>
      </c>
    </row>
    <row r="257">
      <c r="E257" s="5" t="n"/>
      <c r="F257" s="5" t="n"/>
      <c r="L257">
        <f>IF(OR(A257="",F257=""),"",DATEVALUE(F257)-TODAY())</f>
        <v/>
      </c>
      <c r="M257">
        <f>IF(A257="","",IF(G257="revoked","Revoked",IF(F257="","Perpetual",IF(L257&lt;0,"EXPIRED",IF(L257&lt;=14,"Ending soon","Active")))))</f>
        <v/>
      </c>
    </row>
    <row r="258">
      <c r="E258" s="5" t="n"/>
      <c r="F258" s="5" t="n"/>
      <c r="L258">
        <f>IF(OR(A258="",F258=""),"",DATEVALUE(F258)-TODAY())</f>
        <v/>
      </c>
      <c r="M258">
        <f>IF(A258="","",IF(G258="revoked","Revoked",IF(F258="","Perpetual",IF(L258&lt;0,"EXPIRED",IF(L258&lt;=14,"Ending soon","Active")))))</f>
        <v/>
      </c>
    </row>
    <row r="259">
      <c r="E259" s="5" t="n"/>
      <c r="F259" s="5" t="n"/>
      <c r="L259">
        <f>IF(OR(A259="",F259=""),"",DATEVALUE(F259)-TODAY())</f>
        <v/>
      </c>
      <c r="M259">
        <f>IF(A259="","",IF(G259="revoked","Revoked",IF(F259="","Perpetual",IF(L259&lt;0,"EXPIRED",IF(L259&lt;=14,"Ending soon","Active")))))</f>
        <v/>
      </c>
    </row>
    <row r="260">
      <c r="E260" s="5" t="n"/>
      <c r="F260" s="5" t="n"/>
      <c r="L260">
        <f>IF(OR(A260="",F260=""),"",DATEVALUE(F260)-TODAY())</f>
        <v/>
      </c>
      <c r="M260">
        <f>IF(A260="","",IF(G260="revoked","Revoked",IF(F260="","Perpetual",IF(L260&lt;0,"EXPIRED",IF(L260&lt;=14,"Ending soon","Active")))))</f>
        <v/>
      </c>
    </row>
    <row r="261">
      <c r="E261" s="5" t="n"/>
      <c r="F261" s="5" t="n"/>
      <c r="L261">
        <f>IF(OR(A261="",F261=""),"",DATEVALUE(F261)-TODAY())</f>
        <v/>
      </c>
      <c r="M261">
        <f>IF(A261="","",IF(G261="revoked","Revoked",IF(F261="","Perpetual",IF(L261&lt;0,"EXPIRED",IF(L261&lt;=14,"Ending soon","Active")))))</f>
        <v/>
      </c>
    </row>
    <row r="262">
      <c r="E262" s="5" t="n"/>
      <c r="F262" s="5" t="n"/>
      <c r="L262">
        <f>IF(OR(A262="",F262=""),"",DATEVALUE(F262)-TODAY())</f>
        <v/>
      </c>
      <c r="M262">
        <f>IF(A262="","",IF(G262="revoked","Revoked",IF(F262="","Perpetual",IF(L262&lt;0,"EXPIRED",IF(L262&lt;=14,"Ending soon","Active")))))</f>
        <v/>
      </c>
    </row>
    <row r="263">
      <c r="E263" s="5" t="n"/>
      <c r="F263" s="5" t="n"/>
      <c r="L263">
        <f>IF(OR(A263="",F263=""),"",DATEVALUE(F263)-TODAY())</f>
        <v/>
      </c>
      <c r="M263">
        <f>IF(A263="","",IF(G263="revoked","Revoked",IF(F263="","Perpetual",IF(L263&lt;0,"EXPIRED",IF(L263&lt;=14,"Ending soon","Active")))))</f>
        <v/>
      </c>
    </row>
    <row r="264">
      <c r="E264" s="5" t="n"/>
      <c r="F264" s="5" t="n"/>
      <c r="L264">
        <f>IF(OR(A264="",F264=""),"",DATEVALUE(F264)-TODAY())</f>
        <v/>
      </c>
      <c r="M264">
        <f>IF(A264="","",IF(G264="revoked","Revoked",IF(F264="","Perpetual",IF(L264&lt;0,"EXPIRED",IF(L264&lt;=14,"Ending soon","Active")))))</f>
        <v/>
      </c>
    </row>
    <row r="265">
      <c r="E265" s="5" t="n"/>
      <c r="F265" s="5" t="n"/>
      <c r="L265">
        <f>IF(OR(A265="",F265=""),"",DATEVALUE(F265)-TODAY())</f>
        <v/>
      </c>
      <c r="M265">
        <f>IF(A265="","",IF(G265="revoked","Revoked",IF(F265="","Perpetual",IF(L265&lt;0,"EXPIRED",IF(L265&lt;=14,"Ending soon","Active")))))</f>
        <v/>
      </c>
    </row>
    <row r="266">
      <c r="E266" s="5" t="n"/>
      <c r="F266" s="5" t="n"/>
      <c r="L266">
        <f>IF(OR(A266="",F266=""),"",DATEVALUE(F266)-TODAY())</f>
        <v/>
      </c>
      <c r="M266">
        <f>IF(A266="","",IF(G266="revoked","Revoked",IF(F266="","Perpetual",IF(L266&lt;0,"EXPIRED",IF(L266&lt;=14,"Ending soon","Active")))))</f>
        <v/>
      </c>
    </row>
    <row r="267">
      <c r="E267" s="5" t="n"/>
      <c r="F267" s="5" t="n"/>
      <c r="L267">
        <f>IF(OR(A267="",F267=""),"",DATEVALUE(F267)-TODAY())</f>
        <v/>
      </c>
      <c r="M267">
        <f>IF(A267="","",IF(G267="revoked","Revoked",IF(F267="","Perpetual",IF(L267&lt;0,"EXPIRED",IF(L267&lt;=14,"Ending soon","Active")))))</f>
        <v/>
      </c>
    </row>
    <row r="268">
      <c r="E268" s="5" t="n"/>
      <c r="F268" s="5" t="n"/>
      <c r="L268">
        <f>IF(OR(A268="",F268=""),"",DATEVALUE(F268)-TODAY())</f>
        <v/>
      </c>
      <c r="M268">
        <f>IF(A268="","",IF(G268="revoked","Revoked",IF(F268="","Perpetual",IF(L268&lt;0,"EXPIRED",IF(L268&lt;=14,"Ending soon","Active")))))</f>
        <v/>
      </c>
    </row>
    <row r="269">
      <c r="E269" s="5" t="n"/>
      <c r="F269" s="5" t="n"/>
      <c r="L269">
        <f>IF(OR(A269="",F269=""),"",DATEVALUE(F269)-TODAY())</f>
        <v/>
      </c>
      <c r="M269">
        <f>IF(A269="","",IF(G269="revoked","Revoked",IF(F269="","Perpetual",IF(L269&lt;0,"EXPIRED",IF(L269&lt;=14,"Ending soon","Active")))))</f>
        <v/>
      </c>
    </row>
    <row r="270">
      <c r="E270" s="5" t="n"/>
      <c r="F270" s="5" t="n"/>
      <c r="L270">
        <f>IF(OR(A270="",F270=""),"",DATEVALUE(F270)-TODAY())</f>
        <v/>
      </c>
      <c r="M270">
        <f>IF(A270="","",IF(G270="revoked","Revoked",IF(F270="","Perpetual",IF(L270&lt;0,"EXPIRED",IF(L270&lt;=14,"Ending soon","Active")))))</f>
        <v/>
      </c>
    </row>
    <row r="271">
      <c r="E271" s="5" t="n"/>
      <c r="F271" s="5" t="n"/>
      <c r="L271">
        <f>IF(OR(A271="",F271=""),"",DATEVALUE(F271)-TODAY())</f>
        <v/>
      </c>
      <c r="M271">
        <f>IF(A271="","",IF(G271="revoked","Revoked",IF(F271="","Perpetual",IF(L271&lt;0,"EXPIRED",IF(L271&lt;=14,"Ending soon","Active")))))</f>
        <v/>
      </c>
    </row>
    <row r="272">
      <c r="E272" s="5" t="n"/>
      <c r="F272" s="5" t="n"/>
      <c r="L272">
        <f>IF(OR(A272="",F272=""),"",DATEVALUE(F272)-TODAY())</f>
        <v/>
      </c>
      <c r="M272">
        <f>IF(A272="","",IF(G272="revoked","Revoked",IF(F272="","Perpetual",IF(L272&lt;0,"EXPIRED",IF(L272&lt;=14,"Ending soon","Active")))))</f>
        <v/>
      </c>
    </row>
    <row r="273">
      <c r="E273" s="5" t="n"/>
      <c r="F273" s="5" t="n"/>
      <c r="L273">
        <f>IF(OR(A273="",F273=""),"",DATEVALUE(F273)-TODAY())</f>
        <v/>
      </c>
      <c r="M273">
        <f>IF(A273="","",IF(G273="revoked","Revoked",IF(F273="","Perpetual",IF(L273&lt;0,"EXPIRED",IF(L273&lt;=14,"Ending soon","Active")))))</f>
        <v/>
      </c>
    </row>
    <row r="274">
      <c r="E274" s="5" t="n"/>
      <c r="F274" s="5" t="n"/>
      <c r="L274">
        <f>IF(OR(A274="",F274=""),"",DATEVALUE(F274)-TODAY())</f>
        <v/>
      </c>
      <c r="M274">
        <f>IF(A274="","",IF(G274="revoked","Revoked",IF(F274="","Perpetual",IF(L274&lt;0,"EXPIRED",IF(L274&lt;=14,"Ending soon","Active")))))</f>
        <v/>
      </c>
    </row>
    <row r="275">
      <c r="E275" s="5" t="n"/>
      <c r="F275" s="5" t="n"/>
      <c r="L275">
        <f>IF(OR(A275="",F275=""),"",DATEVALUE(F275)-TODAY())</f>
        <v/>
      </c>
      <c r="M275">
        <f>IF(A275="","",IF(G275="revoked","Revoked",IF(F275="","Perpetual",IF(L275&lt;0,"EXPIRED",IF(L275&lt;=14,"Ending soon","Active")))))</f>
        <v/>
      </c>
    </row>
    <row r="276">
      <c r="E276" s="5" t="n"/>
      <c r="F276" s="5" t="n"/>
      <c r="L276">
        <f>IF(OR(A276="",F276=""),"",DATEVALUE(F276)-TODAY())</f>
        <v/>
      </c>
      <c r="M276">
        <f>IF(A276="","",IF(G276="revoked","Revoked",IF(F276="","Perpetual",IF(L276&lt;0,"EXPIRED",IF(L276&lt;=14,"Ending soon","Active")))))</f>
        <v/>
      </c>
    </row>
    <row r="277">
      <c r="E277" s="5" t="n"/>
      <c r="F277" s="5" t="n"/>
      <c r="L277">
        <f>IF(OR(A277="",F277=""),"",DATEVALUE(F277)-TODAY())</f>
        <v/>
      </c>
      <c r="M277">
        <f>IF(A277="","",IF(G277="revoked","Revoked",IF(F277="","Perpetual",IF(L277&lt;0,"EXPIRED",IF(L277&lt;=14,"Ending soon","Active")))))</f>
        <v/>
      </c>
    </row>
    <row r="278">
      <c r="E278" s="5" t="n"/>
      <c r="F278" s="5" t="n"/>
      <c r="L278">
        <f>IF(OR(A278="",F278=""),"",DATEVALUE(F278)-TODAY())</f>
        <v/>
      </c>
      <c r="M278">
        <f>IF(A278="","",IF(G278="revoked","Revoked",IF(F278="","Perpetual",IF(L278&lt;0,"EXPIRED",IF(L278&lt;=14,"Ending soon","Active")))))</f>
        <v/>
      </c>
    </row>
    <row r="279">
      <c r="E279" s="5" t="n"/>
      <c r="F279" s="5" t="n"/>
      <c r="L279">
        <f>IF(OR(A279="",F279=""),"",DATEVALUE(F279)-TODAY())</f>
        <v/>
      </c>
      <c r="M279">
        <f>IF(A279="","",IF(G279="revoked","Revoked",IF(F279="","Perpetual",IF(L279&lt;0,"EXPIRED",IF(L279&lt;=14,"Ending soon","Active")))))</f>
        <v/>
      </c>
    </row>
    <row r="280">
      <c r="E280" s="5" t="n"/>
      <c r="F280" s="5" t="n"/>
      <c r="L280">
        <f>IF(OR(A280="",F280=""),"",DATEVALUE(F280)-TODAY())</f>
        <v/>
      </c>
      <c r="M280">
        <f>IF(A280="","",IF(G280="revoked","Revoked",IF(F280="","Perpetual",IF(L280&lt;0,"EXPIRED",IF(L280&lt;=14,"Ending soon","Active")))))</f>
        <v/>
      </c>
    </row>
    <row r="281">
      <c r="E281" s="5" t="n"/>
      <c r="F281" s="5" t="n"/>
      <c r="L281">
        <f>IF(OR(A281="",F281=""),"",DATEVALUE(F281)-TODAY())</f>
        <v/>
      </c>
      <c r="M281">
        <f>IF(A281="","",IF(G281="revoked","Revoked",IF(F281="","Perpetual",IF(L281&lt;0,"EXPIRED",IF(L281&lt;=14,"Ending soon","Active")))))</f>
        <v/>
      </c>
    </row>
    <row r="282">
      <c r="E282" s="5" t="n"/>
      <c r="F282" s="5" t="n"/>
      <c r="L282">
        <f>IF(OR(A282="",F282=""),"",DATEVALUE(F282)-TODAY())</f>
        <v/>
      </c>
      <c r="M282">
        <f>IF(A282="","",IF(G282="revoked","Revoked",IF(F282="","Perpetual",IF(L282&lt;0,"EXPIRED",IF(L282&lt;=14,"Ending soon","Active")))))</f>
        <v/>
      </c>
    </row>
    <row r="283">
      <c r="E283" s="5" t="n"/>
      <c r="F283" s="5" t="n"/>
      <c r="L283">
        <f>IF(OR(A283="",F283=""),"",DATEVALUE(F283)-TODAY())</f>
        <v/>
      </c>
      <c r="M283">
        <f>IF(A283="","",IF(G283="revoked","Revoked",IF(F283="","Perpetual",IF(L283&lt;0,"EXPIRED",IF(L283&lt;=14,"Ending soon","Active")))))</f>
        <v/>
      </c>
    </row>
    <row r="284">
      <c r="E284" s="5" t="n"/>
      <c r="F284" s="5" t="n"/>
      <c r="L284">
        <f>IF(OR(A284="",F284=""),"",DATEVALUE(F284)-TODAY())</f>
        <v/>
      </c>
      <c r="M284">
        <f>IF(A284="","",IF(G284="revoked","Revoked",IF(F284="","Perpetual",IF(L284&lt;0,"EXPIRED",IF(L284&lt;=14,"Ending soon","Active")))))</f>
        <v/>
      </c>
    </row>
    <row r="285">
      <c r="E285" s="5" t="n"/>
      <c r="F285" s="5" t="n"/>
      <c r="L285">
        <f>IF(OR(A285="",F285=""),"",DATEVALUE(F285)-TODAY())</f>
        <v/>
      </c>
      <c r="M285">
        <f>IF(A285="","",IF(G285="revoked","Revoked",IF(F285="","Perpetual",IF(L285&lt;0,"EXPIRED",IF(L285&lt;=14,"Ending soon","Active")))))</f>
        <v/>
      </c>
    </row>
    <row r="286">
      <c r="E286" s="5" t="n"/>
      <c r="F286" s="5" t="n"/>
      <c r="L286">
        <f>IF(OR(A286="",F286=""),"",DATEVALUE(F286)-TODAY())</f>
        <v/>
      </c>
      <c r="M286">
        <f>IF(A286="","",IF(G286="revoked","Revoked",IF(F286="","Perpetual",IF(L286&lt;0,"EXPIRED",IF(L286&lt;=14,"Ending soon","Active")))))</f>
        <v/>
      </c>
    </row>
    <row r="287">
      <c r="E287" s="5" t="n"/>
      <c r="F287" s="5" t="n"/>
      <c r="L287">
        <f>IF(OR(A287="",F287=""),"",DATEVALUE(F287)-TODAY())</f>
        <v/>
      </c>
      <c r="M287">
        <f>IF(A287="","",IF(G287="revoked","Revoked",IF(F287="","Perpetual",IF(L287&lt;0,"EXPIRED",IF(L287&lt;=14,"Ending soon","Active")))))</f>
        <v/>
      </c>
    </row>
    <row r="288">
      <c r="E288" s="5" t="n"/>
      <c r="F288" s="5" t="n"/>
      <c r="L288">
        <f>IF(OR(A288="",F288=""),"",DATEVALUE(F288)-TODAY())</f>
        <v/>
      </c>
      <c r="M288">
        <f>IF(A288="","",IF(G288="revoked","Revoked",IF(F288="","Perpetual",IF(L288&lt;0,"EXPIRED",IF(L288&lt;=14,"Ending soon","Active")))))</f>
        <v/>
      </c>
    </row>
    <row r="289">
      <c r="E289" s="5" t="n"/>
      <c r="F289" s="5" t="n"/>
      <c r="L289">
        <f>IF(OR(A289="",F289=""),"",DATEVALUE(F289)-TODAY())</f>
        <v/>
      </c>
      <c r="M289">
        <f>IF(A289="","",IF(G289="revoked","Revoked",IF(F289="","Perpetual",IF(L289&lt;0,"EXPIRED",IF(L289&lt;=14,"Ending soon","Active")))))</f>
        <v/>
      </c>
    </row>
    <row r="290">
      <c r="E290" s="5" t="n"/>
      <c r="F290" s="5" t="n"/>
      <c r="L290">
        <f>IF(OR(A290="",F290=""),"",DATEVALUE(F290)-TODAY())</f>
        <v/>
      </c>
      <c r="M290">
        <f>IF(A290="","",IF(G290="revoked","Revoked",IF(F290="","Perpetual",IF(L290&lt;0,"EXPIRED",IF(L290&lt;=14,"Ending soon","Active")))))</f>
        <v/>
      </c>
    </row>
    <row r="291">
      <c r="E291" s="5" t="n"/>
      <c r="F291" s="5" t="n"/>
      <c r="L291">
        <f>IF(OR(A291="",F291=""),"",DATEVALUE(F291)-TODAY())</f>
        <v/>
      </c>
      <c r="M291">
        <f>IF(A291="","",IF(G291="revoked","Revoked",IF(F291="","Perpetual",IF(L291&lt;0,"EXPIRED",IF(L291&lt;=14,"Ending soon","Active")))))</f>
        <v/>
      </c>
    </row>
    <row r="292">
      <c r="E292" s="5" t="n"/>
      <c r="F292" s="5" t="n"/>
      <c r="L292">
        <f>IF(OR(A292="",F292=""),"",DATEVALUE(F292)-TODAY())</f>
        <v/>
      </c>
      <c r="M292">
        <f>IF(A292="","",IF(G292="revoked","Revoked",IF(F292="","Perpetual",IF(L292&lt;0,"EXPIRED",IF(L292&lt;=14,"Ending soon","Active")))))</f>
        <v/>
      </c>
    </row>
    <row r="293">
      <c r="E293" s="5" t="n"/>
      <c r="F293" s="5" t="n"/>
      <c r="L293">
        <f>IF(OR(A293="",F293=""),"",DATEVALUE(F293)-TODAY())</f>
        <v/>
      </c>
      <c r="M293">
        <f>IF(A293="","",IF(G293="revoked","Revoked",IF(F293="","Perpetual",IF(L293&lt;0,"EXPIRED",IF(L293&lt;=14,"Ending soon","Active")))))</f>
        <v/>
      </c>
    </row>
    <row r="294">
      <c r="E294" s="5" t="n"/>
      <c r="F294" s="5" t="n"/>
      <c r="L294">
        <f>IF(OR(A294="",F294=""),"",DATEVALUE(F294)-TODAY())</f>
        <v/>
      </c>
      <c r="M294">
        <f>IF(A294="","",IF(G294="revoked","Revoked",IF(F294="","Perpetual",IF(L294&lt;0,"EXPIRED",IF(L294&lt;=14,"Ending soon","Active")))))</f>
        <v/>
      </c>
    </row>
    <row r="295">
      <c r="E295" s="5" t="n"/>
      <c r="F295" s="5" t="n"/>
      <c r="L295">
        <f>IF(OR(A295="",F295=""),"",DATEVALUE(F295)-TODAY())</f>
        <v/>
      </c>
      <c r="M295">
        <f>IF(A295="","",IF(G295="revoked","Revoked",IF(F295="","Perpetual",IF(L295&lt;0,"EXPIRED",IF(L295&lt;=14,"Ending soon","Active")))))</f>
        <v/>
      </c>
    </row>
    <row r="296">
      <c r="E296" s="5" t="n"/>
      <c r="F296" s="5" t="n"/>
      <c r="L296">
        <f>IF(OR(A296="",F296=""),"",DATEVALUE(F296)-TODAY())</f>
        <v/>
      </c>
      <c r="M296">
        <f>IF(A296="","",IF(G296="revoked","Revoked",IF(F296="","Perpetual",IF(L296&lt;0,"EXPIRED",IF(L296&lt;=14,"Ending soon","Active")))))</f>
        <v/>
      </c>
    </row>
    <row r="297">
      <c r="E297" s="5" t="n"/>
      <c r="F297" s="5" t="n"/>
      <c r="L297">
        <f>IF(OR(A297="",F297=""),"",DATEVALUE(F297)-TODAY())</f>
        <v/>
      </c>
      <c r="M297">
        <f>IF(A297="","",IF(G297="revoked","Revoked",IF(F297="","Perpetual",IF(L297&lt;0,"EXPIRED",IF(L297&lt;=14,"Ending soon","Active")))))</f>
        <v/>
      </c>
    </row>
    <row r="298">
      <c r="E298" s="5" t="n"/>
      <c r="F298" s="5" t="n"/>
      <c r="L298">
        <f>IF(OR(A298="",F298=""),"",DATEVALUE(F298)-TODAY())</f>
        <v/>
      </c>
      <c r="M298">
        <f>IF(A298="","",IF(G298="revoked","Revoked",IF(F298="","Perpetual",IF(L298&lt;0,"EXPIRED",IF(L298&lt;=14,"Ending soon","Active")))))</f>
        <v/>
      </c>
    </row>
    <row r="299">
      <c r="E299" s="5" t="n"/>
      <c r="F299" s="5" t="n"/>
      <c r="L299">
        <f>IF(OR(A299="",F299=""),"",DATEVALUE(F299)-TODAY())</f>
        <v/>
      </c>
      <c r="M299">
        <f>IF(A299="","",IF(G299="revoked","Revoked",IF(F299="","Perpetual",IF(L299&lt;0,"EXPIRED",IF(L299&lt;=14,"Ending soon","Active")))))</f>
        <v/>
      </c>
    </row>
    <row r="300">
      <c r="E300" s="5" t="n"/>
      <c r="F300" s="5" t="n"/>
      <c r="L300">
        <f>IF(OR(A300="",F300=""),"",DATEVALUE(F300)-TODAY())</f>
        <v/>
      </c>
      <c r="M300">
        <f>IF(A300="","",IF(G300="revoked","Revoked",IF(F300="","Perpetual",IF(L300&lt;0,"EXPIRED",IF(L300&lt;=14,"Ending soon","Active")))))</f>
        <v/>
      </c>
    </row>
    <row r="301">
      <c r="E301" s="5" t="n"/>
      <c r="F301" s="5" t="n"/>
      <c r="L301">
        <f>IF(OR(A301="",F301=""),"",DATEVALUE(F301)-TODAY())</f>
        <v/>
      </c>
      <c r="M301">
        <f>IF(A301="","",IF(G301="revoked","Revoked",IF(F301="","Perpetual",IF(L301&lt;0,"EXPIRED",IF(L301&lt;=14,"Ending soon","Active")))))</f>
        <v/>
      </c>
    </row>
    <row r="302">
      <c r="E302" s="5" t="n"/>
      <c r="F302" s="5" t="n"/>
      <c r="L302">
        <f>IF(OR(A302="",F302=""),"",DATEVALUE(F302)-TODAY())</f>
        <v/>
      </c>
      <c r="M302">
        <f>IF(A302="","",IF(G302="revoked","Revoked",IF(F302="","Perpetual",IF(L302&lt;0,"EXPIRED",IF(L302&lt;=14,"Ending soon","Active")))))</f>
        <v/>
      </c>
    </row>
    <row r="303">
      <c r="E303" s="5" t="n"/>
      <c r="F303" s="5" t="n"/>
      <c r="L303">
        <f>IF(OR(A303="",F303=""),"",DATEVALUE(F303)-TODAY())</f>
        <v/>
      </c>
      <c r="M303">
        <f>IF(A303="","",IF(G303="revoked","Revoked",IF(F303="","Perpetual",IF(L303&lt;0,"EXPIRED",IF(L303&lt;=14,"Ending soon","Active")))))</f>
        <v/>
      </c>
    </row>
    <row r="304">
      <c r="E304" s="5" t="n"/>
      <c r="F304" s="5" t="n"/>
      <c r="L304">
        <f>IF(OR(A304="",F304=""),"",DATEVALUE(F304)-TODAY())</f>
        <v/>
      </c>
      <c r="M304">
        <f>IF(A304="","",IF(G304="revoked","Revoked",IF(F304="","Perpetual",IF(L304&lt;0,"EXPIRED",IF(L304&lt;=14,"Ending soon","Active")))))</f>
        <v/>
      </c>
    </row>
    <row r="305">
      <c r="E305" s="5" t="n"/>
      <c r="F305" s="5" t="n"/>
      <c r="L305">
        <f>IF(OR(A305="",F305=""),"",DATEVALUE(F305)-TODAY())</f>
        <v/>
      </c>
      <c r="M305">
        <f>IF(A305="","",IF(G305="revoked","Revoked",IF(F305="","Perpetual",IF(L305&lt;0,"EXPIRED",IF(L305&lt;=14,"Ending soon","Active")))))</f>
        <v/>
      </c>
    </row>
    <row r="306">
      <c r="E306" s="5" t="n"/>
      <c r="F306" s="5" t="n"/>
      <c r="L306">
        <f>IF(OR(A306="",F306=""),"",DATEVALUE(F306)-TODAY())</f>
        <v/>
      </c>
      <c r="M306">
        <f>IF(A306="","",IF(G306="revoked","Revoked",IF(F306="","Perpetual",IF(L306&lt;0,"EXPIRED",IF(L306&lt;=14,"Ending soon","Active")))))</f>
        <v/>
      </c>
    </row>
    <row r="307">
      <c r="E307" s="5" t="n"/>
      <c r="F307" s="5" t="n"/>
      <c r="L307">
        <f>IF(OR(A307="",F307=""),"",DATEVALUE(F307)-TODAY())</f>
        <v/>
      </c>
      <c r="M307">
        <f>IF(A307="","",IF(G307="revoked","Revoked",IF(F307="","Perpetual",IF(L307&lt;0,"EXPIRED",IF(L307&lt;=14,"Ending soon","Active")))))</f>
        <v/>
      </c>
    </row>
    <row r="308">
      <c r="E308" s="5" t="n"/>
      <c r="F308" s="5" t="n"/>
      <c r="L308">
        <f>IF(OR(A308="",F308=""),"",DATEVALUE(F308)-TODAY())</f>
        <v/>
      </c>
      <c r="M308">
        <f>IF(A308="","",IF(G308="revoked","Revoked",IF(F308="","Perpetual",IF(L308&lt;0,"EXPIRED",IF(L308&lt;=14,"Ending soon","Active")))))</f>
        <v/>
      </c>
    </row>
    <row r="309">
      <c r="E309" s="5" t="n"/>
      <c r="F309" s="5" t="n"/>
      <c r="L309">
        <f>IF(OR(A309="",F309=""),"",DATEVALUE(F309)-TODAY())</f>
        <v/>
      </c>
      <c r="M309">
        <f>IF(A309="","",IF(G309="revoked","Revoked",IF(F309="","Perpetual",IF(L309&lt;0,"EXPIRED",IF(L309&lt;=14,"Ending soon","Active")))))</f>
        <v/>
      </c>
    </row>
    <row r="310">
      <c r="E310" s="5" t="n"/>
      <c r="F310" s="5" t="n"/>
      <c r="L310">
        <f>IF(OR(A310="",F310=""),"",DATEVALUE(F310)-TODAY())</f>
        <v/>
      </c>
      <c r="M310">
        <f>IF(A310="","",IF(G310="revoked","Revoked",IF(F310="","Perpetual",IF(L310&lt;0,"EXPIRED",IF(L310&lt;=14,"Ending soon","Active")))))</f>
        <v/>
      </c>
    </row>
    <row r="311">
      <c r="E311" s="5" t="n"/>
      <c r="F311" s="5" t="n"/>
      <c r="L311">
        <f>IF(OR(A311="",F311=""),"",DATEVALUE(F311)-TODAY())</f>
        <v/>
      </c>
      <c r="M311">
        <f>IF(A311="","",IF(G311="revoked","Revoked",IF(F311="","Perpetual",IF(L311&lt;0,"EXPIRED",IF(L311&lt;=14,"Ending soon","Active")))))</f>
        <v/>
      </c>
    </row>
    <row r="312">
      <c r="E312" s="5" t="n"/>
      <c r="F312" s="5" t="n"/>
      <c r="L312">
        <f>IF(OR(A312="",F312=""),"",DATEVALUE(F312)-TODAY())</f>
        <v/>
      </c>
      <c r="M312">
        <f>IF(A312="","",IF(G312="revoked","Revoked",IF(F312="","Perpetual",IF(L312&lt;0,"EXPIRED",IF(L312&lt;=14,"Ending soon","Active")))))</f>
        <v/>
      </c>
    </row>
    <row r="313">
      <c r="E313" s="5" t="n"/>
      <c r="F313" s="5" t="n"/>
      <c r="L313">
        <f>IF(OR(A313="",F313=""),"",DATEVALUE(F313)-TODAY())</f>
        <v/>
      </c>
      <c r="M313">
        <f>IF(A313="","",IF(G313="revoked","Revoked",IF(F313="","Perpetual",IF(L313&lt;0,"EXPIRED",IF(L313&lt;=14,"Ending soon","Active")))))</f>
        <v/>
      </c>
    </row>
    <row r="314">
      <c r="E314" s="5" t="n"/>
      <c r="F314" s="5" t="n"/>
      <c r="L314">
        <f>IF(OR(A314="",F314=""),"",DATEVALUE(F314)-TODAY())</f>
        <v/>
      </c>
      <c r="M314">
        <f>IF(A314="","",IF(G314="revoked","Revoked",IF(F314="","Perpetual",IF(L314&lt;0,"EXPIRED",IF(L314&lt;=14,"Ending soon","Active")))))</f>
        <v/>
      </c>
    </row>
    <row r="315">
      <c r="E315" s="5" t="n"/>
      <c r="F315" s="5" t="n"/>
      <c r="L315">
        <f>IF(OR(A315="",F315=""),"",DATEVALUE(F315)-TODAY())</f>
        <v/>
      </c>
      <c r="M315">
        <f>IF(A315="","",IF(G315="revoked","Revoked",IF(F315="","Perpetual",IF(L315&lt;0,"EXPIRED",IF(L315&lt;=14,"Ending soon","Active")))))</f>
        <v/>
      </c>
    </row>
    <row r="316">
      <c r="E316" s="5" t="n"/>
      <c r="F316" s="5" t="n"/>
      <c r="L316">
        <f>IF(OR(A316="",F316=""),"",DATEVALUE(F316)-TODAY())</f>
        <v/>
      </c>
      <c r="M316">
        <f>IF(A316="","",IF(G316="revoked","Revoked",IF(F316="","Perpetual",IF(L316&lt;0,"EXPIRED",IF(L316&lt;=14,"Ending soon","Active")))))</f>
        <v/>
      </c>
    </row>
    <row r="317">
      <c r="E317" s="5" t="n"/>
      <c r="F317" s="5" t="n"/>
      <c r="L317">
        <f>IF(OR(A317="",F317=""),"",DATEVALUE(F317)-TODAY())</f>
        <v/>
      </c>
      <c r="M317">
        <f>IF(A317="","",IF(G317="revoked","Revoked",IF(F317="","Perpetual",IF(L317&lt;0,"EXPIRED",IF(L317&lt;=14,"Ending soon","Active")))))</f>
        <v/>
      </c>
    </row>
    <row r="318">
      <c r="E318" s="5" t="n"/>
      <c r="F318" s="5" t="n"/>
      <c r="L318">
        <f>IF(OR(A318="",F318=""),"",DATEVALUE(F318)-TODAY())</f>
        <v/>
      </c>
      <c r="M318">
        <f>IF(A318="","",IF(G318="revoked","Revoked",IF(F318="","Perpetual",IF(L318&lt;0,"EXPIRED",IF(L318&lt;=14,"Ending soon","Active")))))</f>
        <v/>
      </c>
    </row>
    <row r="319">
      <c r="E319" s="5" t="n"/>
      <c r="F319" s="5" t="n"/>
      <c r="L319">
        <f>IF(OR(A319="",F319=""),"",DATEVALUE(F319)-TODAY())</f>
        <v/>
      </c>
      <c r="M319">
        <f>IF(A319="","",IF(G319="revoked","Revoked",IF(F319="","Perpetual",IF(L319&lt;0,"EXPIRED",IF(L319&lt;=14,"Ending soon","Active")))))</f>
        <v/>
      </c>
    </row>
    <row r="320">
      <c r="E320" s="5" t="n"/>
      <c r="F320" s="5" t="n"/>
      <c r="L320">
        <f>IF(OR(A320="",F320=""),"",DATEVALUE(F320)-TODAY())</f>
        <v/>
      </c>
      <c r="M320">
        <f>IF(A320="","",IF(G320="revoked","Revoked",IF(F320="","Perpetual",IF(L320&lt;0,"EXPIRED",IF(L320&lt;=14,"Ending soon","Active")))))</f>
        <v/>
      </c>
    </row>
    <row r="321">
      <c r="E321" s="5" t="n"/>
      <c r="F321" s="5" t="n"/>
      <c r="L321">
        <f>IF(OR(A321="",F321=""),"",DATEVALUE(F321)-TODAY())</f>
        <v/>
      </c>
      <c r="M321">
        <f>IF(A321="","",IF(G321="revoked","Revoked",IF(F321="","Perpetual",IF(L321&lt;0,"EXPIRED",IF(L321&lt;=14,"Ending soon","Active")))))</f>
        <v/>
      </c>
    </row>
    <row r="322">
      <c r="E322" s="5" t="n"/>
      <c r="F322" s="5" t="n"/>
      <c r="L322">
        <f>IF(OR(A322="",F322=""),"",DATEVALUE(F322)-TODAY())</f>
        <v/>
      </c>
      <c r="M322">
        <f>IF(A322="","",IF(G322="revoked","Revoked",IF(F322="","Perpetual",IF(L322&lt;0,"EXPIRED",IF(L322&lt;=14,"Ending soon","Active")))))</f>
        <v/>
      </c>
    </row>
    <row r="323">
      <c r="E323" s="5" t="n"/>
      <c r="F323" s="5" t="n"/>
      <c r="L323">
        <f>IF(OR(A323="",F323=""),"",DATEVALUE(F323)-TODAY())</f>
        <v/>
      </c>
      <c r="M323">
        <f>IF(A323="","",IF(G323="revoked","Revoked",IF(F323="","Perpetual",IF(L323&lt;0,"EXPIRED",IF(L323&lt;=14,"Ending soon","Active")))))</f>
        <v/>
      </c>
    </row>
    <row r="324">
      <c r="E324" s="5" t="n"/>
      <c r="F324" s="5" t="n"/>
      <c r="L324">
        <f>IF(OR(A324="",F324=""),"",DATEVALUE(F324)-TODAY())</f>
        <v/>
      </c>
      <c r="M324">
        <f>IF(A324="","",IF(G324="revoked","Revoked",IF(F324="","Perpetual",IF(L324&lt;0,"EXPIRED",IF(L324&lt;=14,"Ending soon","Active")))))</f>
        <v/>
      </c>
    </row>
    <row r="325">
      <c r="E325" s="5" t="n"/>
      <c r="F325" s="5" t="n"/>
      <c r="L325">
        <f>IF(OR(A325="",F325=""),"",DATEVALUE(F325)-TODAY())</f>
        <v/>
      </c>
      <c r="M325">
        <f>IF(A325="","",IF(G325="revoked","Revoked",IF(F325="","Perpetual",IF(L325&lt;0,"EXPIRED",IF(L325&lt;=14,"Ending soon","Active")))))</f>
        <v/>
      </c>
    </row>
    <row r="326">
      <c r="E326" s="5" t="n"/>
      <c r="F326" s="5" t="n"/>
      <c r="L326">
        <f>IF(OR(A326="",F326=""),"",DATEVALUE(F326)-TODAY())</f>
        <v/>
      </c>
      <c r="M326">
        <f>IF(A326="","",IF(G326="revoked","Revoked",IF(F326="","Perpetual",IF(L326&lt;0,"EXPIRED",IF(L326&lt;=14,"Ending soon","Active")))))</f>
        <v/>
      </c>
    </row>
    <row r="327">
      <c r="E327" s="5" t="n"/>
      <c r="F327" s="5" t="n"/>
      <c r="L327">
        <f>IF(OR(A327="",F327=""),"",DATEVALUE(F327)-TODAY())</f>
        <v/>
      </c>
      <c r="M327">
        <f>IF(A327="","",IF(G327="revoked","Revoked",IF(F327="","Perpetual",IF(L327&lt;0,"EXPIRED",IF(L327&lt;=14,"Ending soon","Active")))))</f>
        <v/>
      </c>
    </row>
    <row r="328">
      <c r="E328" s="5" t="n"/>
      <c r="F328" s="5" t="n"/>
      <c r="L328">
        <f>IF(OR(A328="",F328=""),"",DATEVALUE(F328)-TODAY())</f>
        <v/>
      </c>
      <c r="M328">
        <f>IF(A328="","",IF(G328="revoked","Revoked",IF(F328="","Perpetual",IF(L328&lt;0,"EXPIRED",IF(L328&lt;=14,"Ending soon","Active")))))</f>
        <v/>
      </c>
    </row>
    <row r="329">
      <c r="E329" s="5" t="n"/>
      <c r="F329" s="5" t="n"/>
      <c r="L329">
        <f>IF(OR(A329="",F329=""),"",DATEVALUE(F329)-TODAY())</f>
        <v/>
      </c>
      <c r="M329">
        <f>IF(A329="","",IF(G329="revoked","Revoked",IF(F329="","Perpetual",IF(L329&lt;0,"EXPIRED",IF(L329&lt;=14,"Ending soon","Active")))))</f>
        <v/>
      </c>
    </row>
    <row r="330">
      <c r="E330" s="5" t="n"/>
      <c r="F330" s="5" t="n"/>
      <c r="L330">
        <f>IF(OR(A330="",F330=""),"",DATEVALUE(F330)-TODAY())</f>
        <v/>
      </c>
      <c r="M330">
        <f>IF(A330="","",IF(G330="revoked","Revoked",IF(F330="","Perpetual",IF(L330&lt;0,"EXPIRED",IF(L330&lt;=14,"Ending soon","Active")))))</f>
        <v/>
      </c>
    </row>
    <row r="331">
      <c r="E331" s="5" t="n"/>
      <c r="F331" s="5" t="n"/>
      <c r="L331">
        <f>IF(OR(A331="",F331=""),"",DATEVALUE(F331)-TODAY())</f>
        <v/>
      </c>
      <c r="M331">
        <f>IF(A331="","",IF(G331="revoked","Revoked",IF(F331="","Perpetual",IF(L331&lt;0,"EXPIRED",IF(L331&lt;=14,"Ending soon","Active")))))</f>
        <v/>
      </c>
    </row>
    <row r="332">
      <c r="E332" s="5" t="n"/>
      <c r="F332" s="5" t="n"/>
      <c r="L332">
        <f>IF(OR(A332="",F332=""),"",DATEVALUE(F332)-TODAY())</f>
        <v/>
      </c>
      <c r="M332">
        <f>IF(A332="","",IF(G332="revoked","Revoked",IF(F332="","Perpetual",IF(L332&lt;0,"EXPIRED",IF(L332&lt;=14,"Ending soon","Active")))))</f>
        <v/>
      </c>
    </row>
    <row r="333">
      <c r="E333" s="5" t="n"/>
      <c r="F333" s="5" t="n"/>
      <c r="L333">
        <f>IF(OR(A333="",F333=""),"",DATEVALUE(F333)-TODAY())</f>
        <v/>
      </c>
      <c r="M333">
        <f>IF(A333="","",IF(G333="revoked","Revoked",IF(F333="","Perpetual",IF(L333&lt;0,"EXPIRED",IF(L333&lt;=14,"Ending soon","Active")))))</f>
        <v/>
      </c>
    </row>
    <row r="334">
      <c r="E334" s="5" t="n"/>
      <c r="F334" s="5" t="n"/>
      <c r="L334">
        <f>IF(OR(A334="",F334=""),"",DATEVALUE(F334)-TODAY())</f>
        <v/>
      </c>
      <c r="M334">
        <f>IF(A334="","",IF(G334="revoked","Revoked",IF(F334="","Perpetual",IF(L334&lt;0,"EXPIRED",IF(L334&lt;=14,"Ending soon","Active")))))</f>
        <v/>
      </c>
    </row>
    <row r="335">
      <c r="E335" s="5" t="n"/>
      <c r="F335" s="5" t="n"/>
      <c r="L335">
        <f>IF(OR(A335="",F335=""),"",DATEVALUE(F335)-TODAY())</f>
        <v/>
      </c>
      <c r="M335">
        <f>IF(A335="","",IF(G335="revoked","Revoked",IF(F335="","Perpetual",IF(L335&lt;0,"EXPIRED",IF(L335&lt;=14,"Ending soon","Active")))))</f>
        <v/>
      </c>
    </row>
    <row r="336">
      <c r="E336" s="5" t="n"/>
      <c r="F336" s="5" t="n"/>
      <c r="L336">
        <f>IF(OR(A336="",F336=""),"",DATEVALUE(F336)-TODAY())</f>
        <v/>
      </c>
      <c r="M336">
        <f>IF(A336="","",IF(G336="revoked","Revoked",IF(F336="","Perpetual",IF(L336&lt;0,"EXPIRED",IF(L336&lt;=14,"Ending soon","Active")))))</f>
        <v/>
      </c>
    </row>
    <row r="337">
      <c r="E337" s="5" t="n"/>
      <c r="F337" s="5" t="n"/>
      <c r="L337">
        <f>IF(OR(A337="",F337=""),"",DATEVALUE(F337)-TODAY())</f>
        <v/>
      </c>
      <c r="M337">
        <f>IF(A337="","",IF(G337="revoked","Revoked",IF(F337="","Perpetual",IF(L337&lt;0,"EXPIRED",IF(L337&lt;=14,"Ending soon","Active")))))</f>
        <v/>
      </c>
    </row>
    <row r="338">
      <c r="E338" s="5" t="n"/>
      <c r="F338" s="5" t="n"/>
      <c r="L338">
        <f>IF(OR(A338="",F338=""),"",DATEVALUE(F338)-TODAY())</f>
        <v/>
      </c>
      <c r="M338">
        <f>IF(A338="","",IF(G338="revoked","Revoked",IF(F338="","Perpetual",IF(L338&lt;0,"EXPIRED",IF(L338&lt;=14,"Ending soon","Active")))))</f>
        <v/>
      </c>
    </row>
    <row r="339">
      <c r="E339" s="5" t="n"/>
      <c r="F339" s="5" t="n"/>
      <c r="L339">
        <f>IF(OR(A339="",F339=""),"",DATEVALUE(F339)-TODAY())</f>
        <v/>
      </c>
      <c r="M339">
        <f>IF(A339="","",IF(G339="revoked","Revoked",IF(F339="","Perpetual",IF(L339&lt;0,"EXPIRED",IF(L339&lt;=14,"Ending soon","Active")))))</f>
        <v/>
      </c>
    </row>
    <row r="340">
      <c r="E340" s="5" t="n"/>
      <c r="F340" s="5" t="n"/>
      <c r="L340">
        <f>IF(OR(A340="",F340=""),"",DATEVALUE(F340)-TODAY())</f>
        <v/>
      </c>
      <c r="M340">
        <f>IF(A340="","",IF(G340="revoked","Revoked",IF(F340="","Perpetual",IF(L340&lt;0,"EXPIRED",IF(L340&lt;=14,"Ending soon","Active")))))</f>
        <v/>
      </c>
    </row>
    <row r="341">
      <c r="E341" s="5" t="n"/>
      <c r="F341" s="5" t="n"/>
      <c r="L341">
        <f>IF(OR(A341="",F341=""),"",DATEVALUE(F341)-TODAY())</f>
        <v/>
      </c>
      <c r="M341">
        <f>IF(A341="","",IF(G341="revoked","Revoked",IF(F341="","Perpetual",IF(L341&lt;0,"EXPIRED",IF(L341&lt;=14,"Ending soon","Active")))))</f>
        <v/>
      </c>
    </row>
    <row r="342">
      <c r="E342" s="5" t="n"/>
      <c r="F342" s="5" t="n"/>
      <c r="L342">
        <f>IF(OR(A342="",F342=""),"",DATEVALUE(F342)-TODAY())</f>
        <v/>
      </c>
      <c r="M342">
        <f>IF(A342="","",IF(G342="revoked","Revoked",IF(F342="","Perpetual",IF(L342&lt;0,"EXPIRED",IF(L342&lt;=14,"Ending soon","Active")))))</f>
        <v/>
      </c>
    </row>
    <row r="343">
      <c r="E343" s="5" t="n"/>
      <c r="F343" s="5" t="n"/>
      <c r="L343">
        <f>IF(OR(A343="",F343=""),"",DATEVALUE(F343)-TODAY())</f>
        <v/>
      </c>
      <c r="M343">
        <f>IF(A343="","",IF(G343="revoked","Revoked",IF(F343="","Perpetual",IF(L343&lt;0,"EXPIRED",IF(L343&lt;=14,"Ending soon","Active")))))</f>
        <v/>
      </c>
    </row>
    <row r="344">
      <c r="E344" s="5" t="n"/>
      <c r="F344" s="5" t="n"/>
      <c r="L344">
        <f>IF(OR(A344="",F344=""),"",DATEVALUE(F344)-TODAY())</f>
        <v/>
      </c>
      <c r="M344">
        <f>IF(A344="","",IF(G344="revoked","Revoked",IF(F344="","Perpetual",IF(L344&lt;0,"EXPIRED",IF(L344&lt;=14,"Ending soon","Active")))))</f>
        <v/>
      </c>
    </row>
    <row r="345">
      <c r="E345" s="5" t="n"/>
      <c r="F345" s="5" t="n"/>
      <c r="L345">
        <f>IF(OR(A345="",F345=""),"",DATEVALUE(F345)-TODAY())</f>
        <v/>
      </c>
      <c r="M345">
        <f>IF(A345="","",IF(G345="revoked","Revoked",IF(F345="","Perpetual",IF(L345&lt;0,"EXPIRED",IF(L345&lt;=14,"Ending soon","Active")))))</f>
        <v/>
      </c>
    </row>
    <row r="346">
      <c r="E346" s="5" t="n"/>
      <c r="F346" s="5" t="n"/>
      <c r="L346">
        <f>IF(OR(A346="",F346=""),"",DATEVALUE(F346)-TODAY())</f>
        <v/>
      </c>
      <c r="M346">
        <f>IF(A346="","",IF(G346="revoked","Revoked",IF(F346="","Perpetual",IF(L346&lt;0,"EXPIRED",IF(L346&lt;=14,"Ending soon","Active")))))</f>
        <v/>
      </c>
    </row>
    <row r="347">
      <c r="E347" s="5" t="n"/>
      <c r="F347" s="5" t="n"/>
      <c r="L347">
        <f>IF(OR(A347="",F347=""),"",DATEVALUE(F347)-TODAY())</f>
        <v/>
      </c>
      <c r="M347">
        <f>IF(A347="","",IF(G347="revoked","Revoked",IF(F347="","Perpetual",IF(L347&lt;0,"EXPIRED",IF(L347&lt;=14,"Ending soon","Active")))))</f>
        <v/>
      </c>
    </row>
    <row r="348">
      <c r="E348" s="5" t="n"/>
      <c r="F348" s="5" t="n"/>
      <c r="L348">
        <f>IF(OR(A348="",F348=""),"",DATEVALUE(F348)-TODAY())</f>
        <v/>
      </c>
      <c r="M348">
        <f>IF(A348="","",IF(G348="revoked","Revoked",IF(F348="","Perpetual",IF(L348&lt;0,"EXPIRED",IF(L348&lt;=14,"Ending soon","Active")))))</f>
        <v/>
      </c>
    </row>
    <row r="349">
      <c r="E349" s="5" t="n"/>
      <c r="F349" s="5" t="n"/>
      <c r="L349">
        <f>IF(OR(A349="",F349=""),"",DATEVALUE(F349)-TODAY())</f>
        <v/>
      </c>
      <c r="M349">
        <f>IF(A349="","",IF(G349="revoked","Revoked",IF(F349="","Perpetual",IF(L349&lt;0,"EXPIRED",IF(L349&lt;=14,"Ending soon","Active")))))</f>
        <v/>
      </c>
    </row>
    <row r="350">
      <c r="E350" s="5" t="n"/>
      <c r="F350" s="5" t="n"/>
      <c r="L350">
        <f>IF(OR(A350="",F350=""),"",DATEVALUE(F350)-TODAY())</f>
        <v/>
      </c>
      <c r="M350">
        <f>IF(A350="","",IF(G350="revoked","Revoked",IF(F350="","Perpetual",IF(L350&lt;0,"EXPIRED",IF(L350&lt;=14,"Ending soon","Active")))))</f>
        <v/>
      </c>
    </row>
    <row r="351">
      <c r="E351" s="5" t="n"/>
      <c r="F351" s="5" t="n"/>
      <c r="L351">
        <f>IF(OR(A351="",F351=""),"",DATEVALUE(F351)-TODAY())</f>
        <v/>
      </c>
      <c r="M351">
        <f>IF(A351="","",IF(G351="revoked","Revoked",IF(F351="","Perpetual",IF(L351&lt;0,"EXPIRED",IF(L351&lt;=14,"Ending soon","Active")))))</f>
        <v/>
      </c>
    </row>
    <row r="352">
      <c r="E352" s="5" t="n"/>
      <c r="F352" s="5" t="n"/>
      <c r="L352">
        <f>IF(OR(A352="",F352=""),"",DATEVALUE(F352)-TODAY())</f>
        <v/>
      </c>
      <c r="M352">
        <f>IF(A352="","",IF(G352="revoked","Revoked",IF(F352="","Perpetual",IF(L352&lt;0,"EXPIRED",IF(L352&lt;=14,"Ending soon","Active")))))</f>
        <v/>
      </c>
    </row>
    <row r="353">
      <c r="E353" s="5" t="n"/>
      <c r="F353" s="5" t="n"/>
      <c r="L353">
        <f>IF(OR(A353="",F353=""),"",DATEVALUE(F353)-TODAY())</f>
        <v/>
      </c>
      <c r="M353">
        <f>IF(A353="","",IF(G353="revoked","Revoked",IF(F353="","Perpetual",IF(L353&lt;0,"EXPIRED",IF(L353&lt;=14,"Ending soon","Active")))))</f>
        <v/>
      </c>
    </row>
    <row r="354">
      <c r="E354" s="5" t="n"/>
      <c r="F354" s="5" t="n"/>
      <c r="L354">
        <f>IF(OR(A354="",F354=""),"",DATEVALUE(F354)-TODAY())</f>
        <v/>
      </c>
      <c r="M354">
        <f>IF(A354="","",IF(G354="revoked","Revoked",IF(F354="","Perpetual",IF(L354&lt;0,"EXPIRED",IF(L354&lt;=14,"Ending soon","Active")))))</f>
        <v/>
      </c>
    </row>
    <row r="355">
      <c r="E355" s="5" t="n"/>
      <c r="F355" s="5" t="n"/>
      <c r="L355">
        <f>IF(OR(A355="",F355=""),"",DATEVALUE(F355)-TODAY())</f>
        <v/>
      </c>
      <c r="M355">
        <f>IF(A355="","",IF(G355="revoked","Revoked",IF(F355="","Perpetual",IF(L355&lt;0,"EXPIRED",IF(L355&lt;=14,"Ending soon","Active")))))</f>
        <v/>
      </c>
    </row>
    <row r="356">
      <c r="E356" s="5" t="n"/>
      <c r="F356" s="5" t="n"/>
      <c r="L356">
        <f>IF(OR(A356="",F356=""),"",DATEVALUE(F356)-TODAY())</f>
        <v/>
      </c>
      <c r="M356">
        <f>IF(A356="","",IF(G356="revoked","Revoked",IF(F356="","Perpetual",IF(L356&lt;0,"EXPIRED",IF(L356&lt;=14,"Ending soon","Active")))))</f>
        <v/>
      </c>
    </row>
    <row r="357">
      <c r="E357" s="5" t="n"/>
      <c r="F357" s="5" t="n"/>
      <c r="L357">
        <f>IF(OR(A357="",F357=""),"",DATEVALUE(F357)-TODAY())</f>
        <v/>
      </c>
      <c r="M357">
        <f>IF(A357="","",IF(G357="revoked","Revoked",IF(F357="","Perpetual",IF(L357&lt;0,"EXPIRED",IF(L357&lt;=14,"Ending soon","Active")))))</f>
        <v/>
      </c>
    </row>
    <row r="358">
      <c r="E358" s="5" t="n"/>
      <c r="F358" s="5" t="n"/>
      <c r="L358">
        <f>IF(OR(A358="",F358=""),"",DATEVALUE(F358)-TODAY())</f>
        <v/>
      </c>
      <c r="M358">
        <f>IF(A358="","",IF(G358="revoked","Revoked",IF(F358="","Perpetual",IF(L358&lt;0,"EXPIRED",IF(L358&lt;=14,"Ending soon","Active")))))</f>
        <v/>
      </c>
    </row>
    <row r="359">
      <c r="E359" s="5" t="n"/>
      <c r="F359" s="5" t="n"/>
      <c r="L359">
        <f>IF(OR(A359="",F359=""),"",DATEVALUE(F359)-TODAY())</f>
        <v/>
      </c>
      <c r="M359">
        <f>IF(A359="","",IF(G359="revoked","Revoked",IF(F359="","Perpetual",IF(L359&lt;0,"EXPIRED",IF(L359&lt;=14,"Ending soon","Active")))))</f>
        <v/>
      </c>
    </row>
    <row r="360">
      <c r="E360" s="5" t="n"/>
      <c r="F360" s="5" t="n"/>
      <c r="L360">
        <f>IF(OR(A360="",F360=""),"",DATEVALUE(F360)-TODAY())</f>
        <v/>
      </c>
      <c r="M360">
        <f>IF(A360="","",IF(G360="revoked","Revoked",IF(F360="","Perpetual",IF(L360&lt;0,"EXPIRED",IF(L360&lt;=14,"Ending soon","Active")))))</f>
        <v/>
      </c>
    </row>
    <row r="361">
      <c r="E361" s="5" t="n"/>
      <c r="F361" s="5" t="n"/>
      <c r="L361">
        <f>IF(OR(A361="",F361=""),"",DATEVALUE(F361)-TODAY())</f>
        <v/>
      </c>
      <c r="M361">
        <f>IF(A361="","",IF(G361="revoked","Revoked",IF(F361="","Perpetual",IF(L361&lt;0,"EXPIRED",IF(L361&lt;=14,"Ending soon","Active")))))</f>
        <v/>
      </c>
    </row>
    <row r="362">
      <c r="E362" s="5" t="n"/>
      <c r="F362" s="5" t="n"/>
      <c r="L362">
        <f>IF(OR(A362="",F362=""),"",DATEVALUE(F362)-TODAY())</f>
        <v/>
      </c>
      <c r="M362">
        <f>IF(A362="","",IF(G362="revoked","Revoked",IF(F362="","Perpetual",IF(L362&lt;0,"EXPIRED",IF(L362&lt;=14,"Ending soon","Active")))))</f>
        <v/>
      </c>
    </row>
    <row r="363">
      <c r="E363" s="5" t="n"/>
      <c r="F363" s="5" t="n"/>
      <c r="L363">
        <f>IF(OR(A363="",F363=""),"",DATEVALUE(F363)-TODAY())</f>
        <v/>
      </c>
      <c r="M363">
        <f>IF(A363="","",IF(G363="revoked","Revoked",IF(F363="","Perpetual",IF(L363&lt;0,"EXPIRED",IF(L363&lt;=14,"Ending soon","Active")))))</f>
        <v/>
      </c>
    </row>
    <row r="364">
      <c r="E364" s="5" t="n"/>
      <c r="F364" s="5" t="n"/>
      <c r="L364">
        <f>IF(OR(A364="",F364=""),"",DATEVALUE(F364)-TODAY())</f>
        <v/>
      </c>
      <c r="M364">
        <f>IF(A364="","",IF(G364="revoked","Revoked",IF(F364="","Perpetual",IF(L364&lt;0,"EXPIRED",IF(L364&lt;=14,"Ending soon","Active")))))</f>
        <v/>
      </c>
    </row>
    <row r="365">
      <c r="E365" s="5" t="n"/>
      <c r="F365" s="5" t="n"/>
      <c r="L365">
        <f>IF(OR(A365="",F365=""),"",DATEVALUE(F365)-TODAY())</f>
        <v/>
      </c>
      <c r="M365">
        <f>IF(A365="","",IF(G365="revoked","Revoked",IF(F365="","Perpetual",IF(L365&lt;0,"EXPIRED",IF(L365&lt;=14,"Ending soon","Active")))))</f>
        <v/>
      </c>
    </row>
    <row r="366">
      <c r="E366" s="5" t="n"/>
      <c r="F366" s="5" t="n"/>
      <c r="L366">
        <f>IF(OR(A366="",F366=""),"",DATEVALUE(F366)-TODAY())</f>
        <v/>
      </c>
      <c r="M366">
        <f>IF(A366="","",IF(G366="revoked","Revoked",IF(F366="","Perpetual",IF(L366&lt;0,"EXPIRED",IF(L366&lt;=14,"Ending soon","Active")))))</f>
        <v/>
      </c>
    </row>
    <row r="367">
      <c r="E367" s="5" t="n"/>
      <c r="F367" s="5" t="n"/>
      <c r="L367">
        <f>IF(OR(A367="",F367=""),"",DATEVALUE(F367)-TODAY())</f>
        <v/>
      </c>
      <c r="M367">
        <f>IF(A367="","",IF(G367="revoked","Revoked",IF(F367="","Perpetual",IF(L367&lt;0,"EXPIRED",IF(L367&lt;=14,"Ending soon","Active")))))</f>
        <v/>
      </c>
    </row>
    <row r="368">
      <c r="E368" s="5" t="n"/>
      <c r="F368" s="5" t="n"/>
      <c r="L368">
        <f>IF(OR(A368="",F368=""),"",DATEVALUE(F368)-TODAY())</f>
        <v/>
      </c>
      <c r="M368">
        <f>IF(A368="","",IF(G368="revoked","Revoked",IF(F368="","Perpetual",IF(L368&lt;0,"EXPIRED",IF(L368&lt;=14,"Ending soon","Active")))))</f>
        <v/>
      </c>
    </row>
    <row r="369">
      <c r="E369" s="5" t="n"/>
      <c r="F369" s="5" t="n"/>
      <c r="L369">
        <f>IF(OR(A369="",F369=""),"",DATEVALUE(F369)-TODAY())</f>
        <v/>
      </c>
      <c r="M369">
        <f>IF(A369="","",IF(G369="revoked","Revoked",IF(F369="","Perpetual",IF(L369&lt;0,"EXPIRED",IF(L369&lt;=14,"Ending soon","Active")))))</f>
        <v/>
      </c>
    </row>
    <row r="370">
      <c r="E370" s="5" t="n"/>
      <c r="F370" s="5" t="n"/>
      <c r="L370">
        <f>IF(OR(A370="",F370=""),"",DATEVALUE(F370)-TODAY())</f>
        <v/>
      </c>
      <c r="M370">
        <f>IF(A370="","",IF(G370="revoked","Revoked",IF(F370="","Perpetual",IF(L370&lt;0,"EXPIRED",IF(L370&lt;=14,"Ending soon","Active")))))</f>
        <v/>
      </c>
    </row>
    <row r="371">
      <c r="E371" s="5" t="n"/>
      <c r="F371" s="5" t="n"/>
      <c r="L371">
        <f>IF(OR(A371="",F371=""),"",DATEVALUE(F371)-TODAY())</f>
        <v/>
      </c>
      <c r="M371">
        <f>IF(A371="","",IF(G371="revoked","Revoked",IF(F371="","Perpetual",IF(L371&lt;0,"EXPIRED",IF(L371&lt;=14,"Ending soon","Active")))))</f>
        <v/>
      </c>
    </row>
    <row r="372">
      <c r="E372" s="5" t="n"/>
      <c r="F372" s="5" t="n"/>
      <c r="L372">
        <f>IF(OR(A372="",F372=""),"",DATEVALUE(F372)-TODAY())</f>
        <v/>
      </c>
      <c r="M372">
        <f>IF(A372="","",IF(G372="revoked","Revoked",IF(F372="","Perpetual",IF(L372&lt;0,"EXPIRED",IF(L372&lt;=14,"Ending soon","Active")))))</f>
        <v/>
      </c>
    </row>
    <row r="373">
      <c r="E373" s="5" t="n"/>
      <c r="F373" s="5" t="n"/>
      <c r="L373">
        <f>IF(OR(A373="",F373=""),"",DATEVALUE(F373)-TODAY())</f>
        <v/>
      </c>
      <c r="M373">
        <f>IF(A373="","",IF(G373="revoked","Revoked",IF(F373="","Perpetual",IF(L373&lt;0,"EXPIRED",IF(L373&lt;=14,"Ending soon","Active")))))</f>
        <v/>
      </c>
    </row>
    <row r="374">
      <c r="E374" s="5" t="n"/>
      <c r="F374" s="5" t="n"/>
      <c r="L374">
        <f>IF(OR(A374="",F374=""),"",DATEVALUE(F374)-TODAY())</f>
        <v/>
      </c>
      <c r="M374">
        <f>IF(A374="","",IF(G374="revoked","Revoked",IF(F374="","Perpetual",IF(L374&lt;0,"EXPIRED",IF(L374&lt;=14,"Ending soon","Active")))))</f>
        <v/>
      </c>
    </row>
    <row r="375">
      <c r="E375" s="5" t="n"/>
      <c r="F375" s="5" t="n"/>
      <c r="L375">
        <f>IF(OR(A375="",F375=""),"",DATEVALUE(F375)-TODAY())</f>
        <v/>
      </c>
      <c r="M375">
        <f>IF(A375="","",IF(G375="revoked","Revoked",IF(F375="","Perpetual",IF(L375&lt;0,"EXPIRED",IF(L375&lt;=14,"Ending soon","Active")))))</f>
        <v/>
      </c>
    </row>
    <row r="376">
      <c r="E376" s="5" t="n"/>
      <c r="F376" s="5" t="n"/>
      <c r="L376">
        <f>IF(OR(A376="",F376=""),"",DATEVALUE(F376)-TODAY())</f>
        <v/>
      </c>
      <c r="M376">
        <f>IF(A376="","",IF(G376="revoked","Revoked",IF(F376="","Perpetual",IF(L376&lt;0,"EXPIRED",IF(L376&lt;=14,"Ending soon","Active")))))</f>
        <v/>
      </c>
    </row>
    <row r="377">
      <c r="E377" s="5" t="n"/>
      <c r="F377" s="5" t="n"/>
      <c r="L377">
        <f>IF(OR(A377="",F377=""),"",DATEVALUE(F377)-TODAY())</f>
        <v/>
      </c>
      <c r="M377">
        <f>IF(A377="","",IF(G377="revoked","Revoked",IF(F377="","Perpetual",IF(L377&lt;0,"EXPIRED",IF(L377&lt;=14,"Ending soon","Active")))))</f>
        <v/>
      </c>
    </row>
    <row r="378">
      <c r="E378" s="5" t="n"/>
      <c r="F378" s="5" t="n"/>
      <c r="L378">
        <f>IF(OR(A378="",F378=""),"",DATEVALUE(F378)-TODAY())</f>
        <v/>
      </c>
      <c r="M378">
        <f>IF(A378="","",IF(G378="revoked","Revoked",IF(F378="","Perpetual",IF(L378&lt;0,"EXPIRED",IF(L378&lt;=14,"Ending soon","Active")))))</f>
        <v/>
      </c>
    </row>
    <row r="379">
      <c r="E379" s="5" t="n"/>
      <c r="F379" s="5" t="n"/>
      <c r="L379">
        <f>IF(OR(A379="",F379=""),"",DATEVALUE(F379)-TODAY())</f>
        <v/>
      </c>
      <c r="M379">
        <f>IF(A379="","",IF(G379="revoked","Revoked",IF(F379="","Perpetual",IF(L379&lt;0,"EXPIRED",IF(L379&lt;=14,"Ending soon","Active")))))</f>
        <v/>
      </c>
    </row>
    <row r="380">
      <c r="E380" s="5" t="n"/>
      <c r="F380" s="5" t="n"/>
      <c r="L380">
        <f>IF(OR(A380="",F380=""),"",DATEVALUE(F380)-TODAY())</f>
        <v/>
      </c>
      <c r="M380">
        <f>IF(A380="","",IF(G380="revoked","Revoked",IF(F380="","Perpetual",IF(L380&lt;0,"EXPIRED",IF(L380&lt;=14,"Ending soon","Active")))))</f>
        <v/>
      </c>
    </row>
    <row r="381">
      <c r="E381" s="5" t="n"/>
      <c r="F381" s="5" t="n"/>
      <c r="L381">
        <f>IF(OR(A381="",F381=""),"",DATEVALUE(F381)-TODAY())</f>
        <v/>
      </c>
      <c r="M381">
        <f>IF(A381="","",IF(G381="revoked","Revoked",IF(F381="","Perpetual",IF(L381&lt;0,"EXPIRED",IF(L381&lt;=14,"Ending soon","Active")))))</f>
        <v/>
      </c>
    </row>
    <row r="382">
      <c r="E382" s="5" t="n"/>
      <c r="F382" s="5" t="n"/>
      <c r="L382">
        <f>IF(OR(A382="",F382=""),"",DATEVALUE(F382)-TODAY())</f>
        <v/>
      </c>
      <c r="M382">
        <f>IF(A382="","",IF(G382="revoked","Revoked",IF(F382="","Perpetual",IF(L382&lt;0,"EXPIRED",IF(L382&lt;=14,"Ending soon","Active")))))</f>
        <v/>
      </c>
    </row>
    <row r="383">
      <c r="E383" s="5" t="n"/>
      <c r="F383" s="5" t="n"/>
      <c r="L383">
        <f>IF(OR(A383="",F383=""),"",DATEVALUE(F383)-TODAY())</f>
        <v/>
      </c>
      <c r="M383">
        <f>IF(A383="","",IF(G383="revoked","Revoked",IF(F383="","Perpetual",IF(L383&lt;0,"EXPIRED",IF(L383&lt;=14,"Ending soon","Active")))))</f>
        <v/>
      </c>
    </row>
    <row r="384">
      <c r="E384" s="5" t="n"/>
      <c r="F384" s="5" t="n"/>
      <c r="L384">
        <f>IF(OR(A384="",F384=""),"",DATEVALUE(F384)-TODAY())</f>
        <v/>
      </c>
      <c r="M384">
        <f>IF(A384="","",IF(G384="revoked","Revoked",IF(F384="","Perpetual",IF(L384&lt;0,"EXPIRED",IF(L384&lt;=14,"Ending soon","Active")))))</f>
        <v/>
      </c>
    </row>
    <row r="385">
      <c r="E385" s="5" t="n"/>
      <c r="F385" s="5" t="n"/>
      <c r="L385">
        <f>IF(OR(A385="",F385=""),"",DATEVALUE(F385)-TODAY())</f>
        <v/>
      </c>
      <c r="M385">
        <f>IF(A385="","",IF(G385="revoked","Revoked",IF(F385="","Perpetual",IF(L385&lt;0,"EXPIRED",IF(L385&lt;=14,"Ending soon","Active")))))</f>
        <v/>
      </c>
    </row>
    <row r="386">
      <c r="E386" s="5" t="n"/>
      <c r="F386" s="5" t="n"/>
      <c r="L386">
        <f>IF(OR(A386="",F386=""),"",DATEVALUE(F386)-TODAY())</f>
        <v/>
      </c>
      <c r="M386">
        <f>IF(A386="","",IF(G386="revoked","Revoked",IF(F386="","Perpetual",IF(L386&lt;0,"EXPIRED",IF(L386&lt;=14,"Ending soon","Active")))))</f>
        <v/>
      </c>
    </row>
    <row r="387">
      <c r="E387" s="5" t="n"/>
      <c r="F387" s="5" t="n"/>
      <c r="L387">
        <f>IF(OR(A387="",F387=""),"",DATEVALUE(F387)-TODAY())</f>
        <v/>
      </c>
      <c r="M387">
        <f>IF(A387="","",IF(G387="revoked","Revoked",IF(F387="","Perpetual",IF(L387&lt;0,"EXPIRED",IF(L387&lt;=14,"Ending soon","Active")))))</f>
        <v/>
      </c>
    </row>
    <row r="388">
      <c r="E388" s="5" t="n"/>
      <c r="F388" s="5" t="n"/>
      <c r="L388">
        <f>IF(OR(A388="",F388=""),"",DATEVALUE(F388)-TODAY())</f>
        <v/>
      </c>
      <c r="M388">
        <f>IF(A388="","",IF(G388="revoked","Revoked",IF(F388="","Perpetual",IF(L388&lt;0,"EXPIRED",IF(L388&lt;=14,"Ending soon","Active")))))</f>
        <v/>
      </c>
    </row>
    <row r="389">
      <c r="E389" s="5" t="n"/>
      <c r="F389" s="5" t="n"/>
      <c r="L389">
        <f>IF(OR(A389="",F389=""),"",DATEVALUE(F389)-TODAY())</f>
        <v/>
      </c>
      <c r="M389">
        <f>IF(A389="","",IF(G389="revoked","Revoked",IF(F389="","Perpetual",IF(L389&lt;0,"EXPIRED",IF(L389&lt;=14,"Ending soon","Active")))))</f>
        <v/>
      </c>
    </row>
    <row r="390">
      <c r="E390" s="5" t="n"/>
      <c r="F390" s="5" t="n"/>
      <c r="L390">
        <f>IF(OR(A390="",F390=""),"",DATEVALUE(F390)-TODAY())</f>
        <v/>
      </c>
      <c r="M390">
        <f>IF(A390="","",IF(G390="revoked","Revoked",IF(F390="","Perpetual",IF(L390&lt;0,"EXPIRED",IF(L390&lt;=14,"Ending soon","Active")))))</f>
        <v/>
      </c>
    </row>
    <row r="391">
      <c r="E391" s="5" t="n"/>
      <c r="F391" s="5" t="n"/>
      <c r="L391">
        <f>IF(OR(A391="",F391=""),"",DATEVALUE(F391)-TODAY())</f>
        <v/>
      </c>
      <c r="M391">
        <f>IF(A391="","",IF(G391="revoked","Revoked",IF(F391="","Perpetual",IF(L391&lt;0,"EXPIRED",IF(L391&lt;=14,"Ending soon","Active")))))</f>
        <v/>
      </c>
    </row>
    <row r="392">
      <c r="E392" s="5" t="n"/>
      <c r="F392" s="5" t="n"/>
      <c r="L392">
        <f>IF(OR(A392="",F392=""),"",DATEVALUE(F392)-TODAY())</f>
        <v/>
      </c>
      <c r="M392">
        <f>IF(A392="","",IF(G392="revoked","Revoked",IF(F392="","Perpetual",IF(L392&lt;0,"EXPIRED",IF(L392&lt;=14,"Ending soon","Active")))))</f>
        <v/>
      </c>
    </row>
    <row r="393">
      <c r="E393" s="5" t="n"/>
      <c r="F393" s="5" t="n"/>
      <c r="L393">
        <f>IF(OR(A393="",F393=""),"",DATEVALUE(F393)-TODAY())</f>
        <v/>
      </c>
      <c r="M393">
        <f>IF(A393="","",IF(G393="revoked","Revoked",IF(F393="","Perpetual",IF(L393&lt;0,"EXPIRED",IF(L393&lt;=14,"Ending soon","Active")))))</f>
        <v/>
      </c>
    </row>
    <row r="394">
      <c r="E394" s="5" t="n"/>
      <c r="F394" s="5" t="n"/>
      <c r="L394">
        <f>IF(OR(A394="",F394=""),"",DATEVALUE(F394)-TODAY())</f>
        <v/>
      </c>
      <c r="M394">
        <f>IF(A394="","",IF(G394="revoked","Revoked",IF(F394="","Perpetual",IF(L394&lt;0,"EXPIRED",IF(L394&lt;=14,"Ending soon","Active")))))</f>
        <v/>
      </c>
    </row>
    <row r="395">
      <c r="E395" s="5" t="n"/>
      <c r="F395" s="5" t="n"/>
      <c r="L395">
        <f>IF(OR(A395="",F395=""),"",DATEVALUE(F395)-TODAY())</f>
        <v/>
      </c>
      <c r="M395">
        <f>IF(A395="","",IF(G395="revoked","Revoked",IF(F395="","Perpetual",IF(L395&lt;0,"EXPIRED",IF(L395&lt;=14,"Ending soon","Active")))))</f>
        <v/>
      </c>
    </row>
    <row r="396">
      <c r="E396" s="5" t="n"/>
      <c r="F396" s="5" t="n"/>
      <c r="L396">
        <f>IF(OR(A396="",F396=""),"",DATEVALUE(F396)-TODAY())</f>
        <v/>
      </c>
      <c r="M396">
        <f>IF(A396="","",IF(G396="revoked","Revoked",IF(F396="","Perpetual",IF(L396&lt;0,"EXPIRED",IF(L396&lt;=14,"Ending soon","Active")))))</f>
        <v/>
      </c>
    </row>
    <row r="397">
      <c r="E397" s="5" t="n"/>
      <c r="F397" s="5" t="n"/>
      <c r="L397">
        <f>IF(OR(A397="",F397=""),"",DATEVALUE(F397)-TODAY())</f>
        <v/>
      </c>
      <c r="M397">
        <f>IF(A397="","",IF(G397="revoked","Revoked",IF(F397="","Perpetual",IF(L397&lt;0,"EXPIRED",IF(L397&lt;=14,"Ending soon","Active")))))</f>
        <v/>
      </c>
    </row>
    <row r="398">
      <c r="E398" s="5" t="n"/>
      <c r="F398" s="5" t="n"/>
      <c r="L398">
        <f>IF(OR(A398="",F398=""),"",DATEVALUE(F398)-TODAY())</f>
        <v/>
      </c>
      <c r="M398">
        <f>IF(A398="","",IF(G398="revoked","Revoked",IF(F398="","Perpetual",IF(L398&lt;0,"EXPIRED",IF(L398&lt;=14,"Ending soon","Active")))))</f>
        <v/>
      </c>
    </row>
    <row r="399">
      <c r="E399" s="5" t="n"/>
      <c r="F399" s="5" t="n"/>
      <c r="L399">
        <f>IF(OR(A399="",F399=""),"",DATEVALUE(F399)-TODAY())</f>
        <v/>
      </c>
      <c r="M399">
        <f>IF(A399="","",IF(G399="revoked","Revoked",IF(F399="","Perpetual",IF(L399&lt;0,"EXPIRED",IF(L399&lt;=14,"Ending soon","Active")))))</f>
        <v/>
      </c>
    </row>
    <row r="400">
      <c r="E400" s="5" t="n"/>
      <c r="F400" s="5" t="n"/>
      <c r="L400">
        <f>IF(OR(A400="",F400=""),"",DATEVALUE(F400)-TODAY())</f>
        <v/>
      </c>
      <c r="M400">
        <f>IF(A400="","",IF(G400="revoked","Revoked",IF(F400="","Perpetual",IF(L400&lt;0,"EXPIRED",IF(L400&lt;=14,"Ending soon","Active")))))</f>
        <v/>
      </c>
    </row>
    <row r="401">
      <c r="E401" s="5" t="n"/>
      <c r="F401" s="5" t="n"/>
      <c r="L401">
        <f>IF(OR(A401="",F401=""),"",DATEVALUE(F401)-TODAY())</f>
        <v/>
      </c>
      <c r="M401">
        <f>IF(A401="","",IF(G401="revoked","Revoked",IF(F401="","Perpetual",IF(L401&lt;0,"EXPIRED",IF(L401&lt;=14,"Ending soon","Active")))))</f>
        <v/>
      </c>
    </row>
    <row r="402">
      <c r="E402" s="5" t="n"/>
      <c r="F402" s="5" t="n"/>
      <c r="L402">
        <f>IF(OR(A402="",F402=""),"",DATEVALUE(F402)-TODAY())</f>
        <v/>
      </c>
      <c r="M402">
        <f>IF(A402="","",IF(G402="revoked","Revoked",IF(F402="","Perpetual",IF(L402&lt;0,"EXPIRED",IF(L402&lt;=14,"Ending soon","Active")))))</f>
        <v/>
      </c>
    </row>
    <row r="403">
      <c r="E403" s="5" t="n"/>
      <c r="F403" s="5" t="n"/>
      <c r="L403">
        <f>IF(OR(A403="",F403=""),"",DATEVALUE(F403)-TODAY())</f>
        <v/>
      </c>
      <c r="M403">
        <f>IF(A403="","",IF(G403="revoked","Revoked",IF(F403="","Perpetual",IF(L403&lt;0,"EXPIRED",IF(L403&lt;=14,"Ending soon","Active")))))</f>
        <v/>
      </c>
    </row>
    <row r="404">
      <c r="E404" s="5" t="n"/>
      <c r="F404" s="5" t="n"/>
      <c r="L404">
        <f>IF(OR(A404="",F404=""),"",DATEVALUE(F404)-TODAY())</f>
        <v/>
      </c>
      <c r="M404">
        <f>IF(A404="","",IF(G404="revoked","Revoked",IF(F404="","Perpetual",IF(L404&lt;0,"EXPIRED",IF(L404&lt;=14,"Ending soon","Active")))))</f>
        <v/>
      </c>
    </row>
    <row r="405">
      <c r="E405" s="5" t="n"/>
      <c r="F405" s="5" t="n"/>
      <c r="L405">
        <f>IF(OR(A405="",F405=""),"",DATEVALUE(F405)-TODAY())</f>
        <v/>
      </c>
      <c r="M405">
        <f>IF(A405="","",IF(G405="revoked","Revoked",IF(F405="","Perpetual",IF(L405&lt;0,"EXPIRED",IF(L405&lt;=14,"Ending soon","Active")))))</f>
        <v/>
      </c>
    </row>
    <row r="406">
      <c r="E406" s="5" t="n"/>
      <c r="F406" s="5" t="n"/>
      <c r="L406">
        <f>IF(OR(A406="",F406=""),"",DATEVALUE(F406)-TODAY())</f>
        <v/>
      </c>
      <c r="M406">
        <f>IF(A406="","",IF(G406="revoked","Revoked",IF(F406="","Perpetual",IF(L406&lt;0,"EXPIRED",IF(L406&lt;=14,"Ending soon","Active")))))</f>
        <v/>
      </c>
    </row>
    <row r="407">
      <c r="E407" s="5" t="n"/>
      <c r="F407" s="5" t="n"/>
      <c r="L407">
        <f>IF(OR(A407="",F407=""),"",DATEVALUE(F407)-TODAY())</f>
        <v/>
      </c>
      <c r="M407">
        <f>IF(A407="","",IF(G407="revoked","Revoked",IF(F407="","Perpetual",IF(L407&lt;0,"EXPIRED",IF(L407&lt;=14,"Ending soon","Active")))))</f>
        <v/>
      </c>
    </row>
    <row r="408">
      <c r="E408" s="5" t="n"/>
      <c r="F408" s="5" t="n"/>
      <c r="L408">
        <f>IF(OR(A408="",F408=""),"",DATEVALUE(F408)-TODAY())</f>
        <v/>
      </c>
      <c r="M408">
        <f>IF(A408="","",IF(G408="revoked","Revoked",IF(F408="","Perpetual",IF(L408&lt;0,"EXPIRED",IF(L408&lt;=14,"Ending soon","Active")))))</f>
        <v/>
      </c>
    </row>
    <row r="409">
      <c r="E409" s="5" t="n"/>
      <c r="F409" s="5" t="n"/>
      <c r="L409">
        <f>IF(OR(A409="",F409=""),"",DATEVALUE(F409)-TODAY())</f>
        <v/>
      </c>
      <c r="M409">
        <f>IF(A409="","",IF(G409="revoked","Revoked",IF(F409="","Perpetual",IF(L409&lt;0,"EXPIRED",IF(L409&lt;=14,"Ending soon","Active")))))</f>
        <v/>
      </c>
    </row>
    <row r="410">
      <c r="E410" s="5" t="n"/>
      <c r="F410" s="5" t="n"/>
      <c r="L410">
        <f>IF(OR(A410="",F410=""),"",DATEVALUE(F410)-TODAY())</f>
        <v/>
      </c>
      <c r="M410">
        <f>IF(A410="","",IF(G410="revoked","Revoked",IF(F410="","Perpetual",IF(L410&lt;0,"EXPIRED",IF(L410&lt;=14,"Ending soon","Active")))))</f>
        <v/>
      </c>
    </row>
    <row r="411">
      <c r="E411" s="5" t="n"/>
      <c r="F411" s="5" t="n"/>
      <c r="L411">
        <f>IF(OR(A411="",F411=""),"",DATEVALUE(F411)-TODAY())</f>
        <v/>
      </c>
      <c r="M411">
        <f>IF(A411="","",IF(G411="revoked","Revoked",IF(F411="","Perpetual",IF(L411&lt;0,"EXPIRED",IF(L411&lt;=14,"Ending soon","Active")))))</f>
        <v/>
      </c>
    </row>
    <row r="412">
      <c r="E412" s="5" t="n"/>
      <c r="F412" s="5" t="n"/>
      <c r="L412">
        <f>IF(OR(A412="",F412=""),"",DATEVALUE(F412)-TODAY())</f>
        <v/>
      </c>
      <c r="M412">
        <f>IF(A412="","",IF(G412="revoked","Revoked",IF(F412="","Perpetual",IF(L412&lt;0,"EXPIRED",IF(L412&lt;=14,"Ending soon","Active")))))</f>
        <v/>
      </c>
    </row>
    <row r="413">
      <c r="E413" s="5" t="n"/>
      <c r="F413" s="5" t="n"/>
      <c r="L413">
        <f>IF(OR(A413="",F413=""),"",DATEVALUE(F413)-TODAY())</f>
        <v/>
      </c>
      <c r="M413">
        <f>IF(A413="","",IF(G413="revoked","Revoked",IF(F413="","Perpetual",IF(L413&lt;0,"EXPIRED",IF(L413&lt;=14,"Ending soon","Active")))))</f>
        <v/>
      </c>
    </row>
    <row r="414">
      <c r="E414" s="5" t="n"/>
      <c r="F414" s="5" t="n"/>
      <c r="L414">
        <f>IF(OR(A414="",F414=""),"",DATEVALUE(F414)-TODAY())</f>
        <v/>
      </c>
      <c r="M414">
        <f>IF(A414="","",IF(G414="revoked","Revoked",IF(F414="","Perpetual",IF(L414&lt;0,"EXPIRED",IF(L414&lt;=14,"Ending soon","Active")))))</f>
        <v/>
      </c>
    </row>
    <row r="415">
      <c r="E415" s="5" t="n"/>
      <c r="F415" s="5" t="n"/>
      <c r="L415">
        <f>IF(OR(A415="",F415=""),"",DATEVALUE(F415)-TODAY())</f>
        <v/>
      </c>
      <c r="M415">
        <f>IF(A415="","",IF(G415="revoked","Revoked",IF(F415="","Perpetual",IF(L415&lt;0,"EXPIRED",IF(L415&lt;=14,"Ending soon","Active")))))</f>
        <v/>
      </c>
    </row>
    <row r="416">
      <c r="E416" s="5" t="n"/>
      <c r="F416" s="5" t="n"/>
      <c r="L416">
        <f>IF(OR(A416="",F416=""),"",DATEVALUE(F416)-TODAY())</f>
        <v/>
      </c>
      <c r="M416">
        <f>IF(A416="","",IF(G416="revoked","Revoked",IF(F416="","Perpetual",IF(L416&lt;0,"EXPIRED",IF(L416&lt;=14,"Ending soon","Active")))))</f>
        <v/>
      </c>
    </row>
    <row r="417">
      <c r="E417" s="5" t="n"/>
      <c r="F417" s="5" t="n"/>
      <c r="L417">
        <f>IF(OR(A417="",F417=""),"",DATEVALUE(F417)-TODAY())</f>
        <v/>
      </c>
      <c r="M417">
        <f>IF(A417="","",IF(G417="revoked","Revoked",IF(F417="","Perpetual",IF(L417&lt;0,"EXPIRED",IF(L417&lt;=14,"Ending soon","Active")))))</f>
        <v/>
      </c>
    </row>
    <row r="418">
      <c r="E418" s="5" t="n"/>
      <c r="F418" s="5" t="n"/>
      <c r="L418">
        <f>IF(OR(A418="",F418=""),"",DATEVALUE(F418)-TODAY())</f>
        <v/>
      </c>
      <c r="M418">
        <f>IF(A418="","",IF(G418="revoked","Revoked",IF(F418="","Perpetual",IF(L418&lt;0,"EXPIRED",IF(L418&lt;=14,"Ending soon","Active")))))</f>
        <v/>
      </c>
    </row>
    <row r="419">
      <c r="E419" s="5" t="n"/>
      <c r="F419" s="5" t="n"/>
      <c r="L419">
        <f>IF(OR(A419="",F419=""),"",DATEVALUE(F419)-TODAY())</f>
        <v/>
      </c>
      <c r="M419">
        <f>IF(A419="","",IF(G419="revoked","Revoked",IF(F419="","Perpetual",IF(L419&lt;0,"EXPIRED",IF(L419&lt;=14,"Ending soon","Active")))))</f>
        <v/>
      </c>
    </row>
    <row r="420">
      <c r="E420" s="5" t="n"/>
      <c r="F420" s="5" t="n"/>
      <c r="L420">
        <f>IF(OR(A420="",F420=""),"",DATEVALUE(F420)-TODAY())</f>
        <v/>
      </c>
      <c r="M420">
        <f>IF(A420="","",IF(G420="revoked","Revoked",IF(F420="","Perpetual",IF(L420&lt;0,"EXPIRED",IF(L420&lt;=14,"Ending soon","Active")))))</f>
        <v/>
      </c>
    </row>
    <row r="421">
      <c r="E421" s="5" t="n"/>
      <c r="F421" s="5" t="n"/>
      <c r="L421">
        <f>IF(OR(A421="",F421=""),"",DATEVALUE(F421)-TODAY())</f>
        <v/>
      </c>
      <c r="M421">
        <f>IF(A421="","",IF(G421="revoked","Revoked",IF(F421="","Perpetual",IF(L421&lt;0,"EXPIRED",IF(L421&lt;=14,"Ending soon","Active")))))</f>
        <v/>
      </c>
    </row>
    <row r="422">
      <c r="E422" s="5" t="n"/>
      <c r="F422" s="5" t="n"/>
      <c r="L422">
        <f>IF(OR(A422="",F422=""),"",DATEVALUE(F422)-TODAY())</f>
        <v/>
      </c>
      <c r="M422">
        <f>IF(A422="","",IF(G422="revoked","Revoked",IF(F422="","Perpetual",IF(L422&lt;0,"EXPIRED",IF(L422&lt;=14,"Ending soon","Active")))))</f>
        <v/>
      </c>
    </row>
    <row r="423">
      <c r="E423" s="5" t="n"/>
      <c r="F423" s="5" t="n"/>
      <c r="L423">
        <f>IF(OR(A423="",F423=""),"",DATEVALUE(F423)-TODAY())</f>
        <v/>
      </c>
      <c r="M423">
        <f>IF(A423="","",IF(G423="revoked","Revoked",IF(F423="","Perpetual",IF(L423&lt;0,"EXPIRED",IF(L423&lt;=14,"Ending soon","Active")))))</f>
        <v/>
      </c>
    </row>
    <row r="424">
      <c r="E424" s="5" t="n"/>
      <c r="F424" s="5" t="n"/>
      <c r="L424">
        <f>IF(OR(A424="",F424=""),"",DATEVALUE(F424)-TODAY())</f>
        <v/>
      </c>
      <c r="M424">
        <f>IF(A424="","",IF(G424="revoked","Revoked",IF(F424="","Perpetual",IF(L424&lt;0,"EXPIRED",IF(L424&lt;=14,"Ending soon","Active")))))</f>
        <v/>
      </c>
    </row>
    <row r="425">
      <c r="E425" s="5" t="n"/>
      <c r="F425" s="5" t="n"/>
      <c r="L425">
        <f>IF(OR(A425="",F425=""),"",DATEVALUE(F425)-TODAY())</f>
        <v/>
      </c>
      <c r="M425">
        <f>IF(A425="","",IF(G425="revoked","Revoked",IF(F425="","Perpetual",IF(L425&lt;0,"EXPIRED",IF(L425&lt;=14,"Ending soon","Active")))))</f>
        <v/>
      </c>
    </row>
    <row r="426">
      <c r="E426" s="5" t="n"/>
      <c r="F426" s="5" t="n"/>
      <c r="L426">
        <f>IF(OR(A426="",F426=""),"",DATEVALUE(F426)-TODAY())</f>
        <v/>
      </c>
      <c r="M426">
        <f>IF(A426="","",IF(G426="revoked","Revoked",IF(F426="","Perpetual",IF(L426&lt;0,"EXPIRED",IF(L426&lt;=14,"Ending soon","Active")))))</f>
        <v/>
      </c>
    </row>
    <row r="427">
      <c r="E427" s="5" t="n"/>
      <c r="F427" s="5" t="n"/>
      <c r="L427">
        <f>IF(OR(A427="",F427=""),"",DATEVALUE(F427)-TODAY())</f>
        <v/>
      </c>
      <c r="M427">
        <f>IF(A427="","",IF(G427="revoked","Revoked",IF(F427="","Perpetual",IF(L427&lt;0,"EXPIRED",IF(L427&lt;=14,"Ending soon","Active")))))</f>
        <v/>
      </c>
    </row>
    <row r="428">
      <c r="E428" s="5" t="n"/>
      <c r="F428" s="5" t="n"/>
      <c r="L428">
        <f>IF(OR(A428="",F428=""),"",DATEVALUE(F428)-TODAY())</f>
        <v/>
      </c>
      <c r="M428">
        <f>IF(A428="","",IF(G428="revoked","Revoked",IF(F428="","Perpetual",IF(L428&lt;0,"EXPIRED",IF(L428&lt;=14,"Ending soon","Active")))))</f>
        <v/>
      </c>
    </row>
    <row r="429">
      <c r="E429" s="5" t="n"/>
      <c r="F429" s="5" t="n"/>
      <c r="L429">
        <f>IF(OR(A429="",F429=""),"",DATEVALUE(F429)-TODAY())</f>
        <v/>
      </c>
      <c r="M429">
        <f>IF(A429="","",IF(G429="revoked","Revoked",IF(F429="","Perpetual",IF(L429&lt;0,"EXPIRED",IF(L429&lt;=14,"Ending soon","Active")))))</f>
        <v/>
      </c>
    </row>
    <row r="430">
      <c r="E430" s="5" t="n"/>
      <c r="F430" s="5" t="n"/>
      <c r="L430">
        <f>IF(OR(A430="",F430=""),"",DATEVALUE(F430)-TODAY())</f>
        <v/>
      </c>
      <c r="M430">
        <f>IF(A430="","",IF(G430="revoked","Revoked",IF(F430="","Perpetual",IF(L430&lt;0,"EXPIRED",IF(L430&lt;=14,"Ending soon","Active")))))</f>
        <v/>
      </c>
    </row>
    <row r="431">
      <c r="E431" s="5" t="n"/>
      <c r="F431" s="5" t="n"/>
      <c r="L431">
        <f>IF(OR(A431="",F431=""),"",DATEVALUE(F431)-TODAY())</f>
        <v/>
      </c>
      <c r="M431">
        <f>IF(A431="","",IF(G431="revoked","Revoked",IF(F431="","Perpetual",IF(L431&lt;0,"EXPIRED",IF(L431&lt;=14,"Ending soon","Active")))))</f>
        <v/>
      </c>
    </row>
    <row r="432">
      <c r="E432" s="5" t="n"/>
      <c r="F432" s="5" t="n"/>
      <c r="L432">
        <f>IF(OR(A432="",F432=""),"",DATEVALUE(F432)-TODAY())</f>
        <v/>
      </c>
      <c r="M432">
        <f>IF(A432="","",IF(G432="revoked","Revoked",IF(F432="","Perpetual",IF(L432&lt;0,"EXPIRED",IF(L432&lt;=14,"Ending soon","Active")))))</f>
        <v/>
      </c>
    </row>
    <row r="433">
      <c r="E433" s="5" t="n"/>
      <c r="F433" s="5" t="n"/>
      <c r="L433">
        <f>IF(OR(A433="",F433=""),"",DATEVALUE(F433)-TODAY())</f>
        <v/>
      </c>
      <c r="M433">
        <f>IF(A433="","",IF(G433="revoked","Revoked",IF(F433="","Perpetual",IF(L433&lt;0,"EXPIRED",IF(L433&lt;=14,"Ending soon","Active")))))</f>
        <v/>
      </c>
    </row>
    <row r="434">
      <c r="E434" s="5" t="n"/>
      <c r="F434" s="5" t="n"/>
      <c r="L434">
        <f>IF(OR(A434="",F434=""),"",DATEVALUE(F434)-TODAY())</f>
        <v/>
      </c>
      <c r="M434">
        <f>IF(A434="","",IF(G434="revoked","Revoked",IF(F434="","Perpetual",IF(L434&lt;0,"EXPIRED",IF(L434&lt;=14,"Ending soon","Active")))))</f>
        <v/>
      </c>
    </row>
    <row r="435">
      <c r="E435" s="5" t="n"/>
      <c r="F435" s="5" t="n"/>
      <c r="L435">
        <f>IF(OR(A435="",F435=""),"",DATEVALUE(F435)-TODAY())</f>
        <v/>
      </c>
      <c r="M435">
        <f>IF(A435="","",IF(G435="revoked","Revoked",IF(F435="","Perpetual",IF(L435&lt;0,"EXPIRED",IF(L435&lt;=14,"Ending soon","Active")))))</f>
        <v/>
      </c>
    </row>
    <row r="436">
      <c r="E436" s="5" t="n"/>
      <c r="F436" s="5" t="n"/>
      <c r="L436">
        <f>IF(OR(A436="",F436=""),"",DATEVALUE(F436)-TODAY())</f>
        <v/>
      </c>
      <c r="M436">
        <f>IF(A436="","",IF(G436="revoked","Revoked",IF(F436="","Perpetual",IF(L436&lt;0,"EXPIRED",IF(L436&lt;=14,"Ending soon","Active")))))</f>
        <v/>
      </c>
    </row>
    <row r="437">
      <c r="E437" s="5" t="n"/>
      <c r="F437" s="5" t="n"/>
      <c r="L437">
        <f>IF(OR(A437="",F437=""),"",DATEVALUE(F437)-TODAY())</f>
        <v/>
      </c>
      <c r="M437">
        <f>IF(A437="","",IF(G437="revoked","Revoked",IF(F437="","Perpetual",IF(L437&lt;0,"EXPIRED",IF(L437&lt;=14,"Ending soon","Active")))))</f>
        <v/>
      </c>
    </row>
    <row r="438">
      <c r="E438" s="5" t="n"/>
      <c r="F438" s="5" t="n"/>
      <c r="L438">
        <f>IF(OR(A438="",F438=""),"",DATEVALUE(F438)-TODAY())</f>
        <v/>
      </c>
      <c r="M438">
        <f>IF(A438="","",IF(G438="revoked","Revoked",IF(F438="","Perpetual",IF(L438&lt;0,"EXPIRED",IF(L438&lt;=14,"Ending soon","Active")))))</f>
        <v/>
      </c>
    </row>
    <row r="439">
      <c r="E439" s="5" t="n"/>
      <c r="F439" s="5" t="n"/>
      <c r="L439">
        <f>IF(OR(A439="",F439=""),"",DATEVALUE(F439)-TODAY())</f>
        <v/>
      </c>
      <c r="M439">
        <f>IF(A439="","",IF(G439="revoked","Revoked",IF(F439="","Perpetual",IF(L439&lt;0,"EXPIRED",IF(L439&lt;=14,"Ending soon","Active")))))</f>
        <v/>
      </c>
    </row>
    <row r="440">
      <c r="E440" s="5" t="n"/>
      <c r="F440" s="5" t="n"/>
      <c r="L440">
        <f>IF(OR(A440="",F440=""),"",DATEVALUE(F440)-TODAY())</f>
        <v/>
      </c>
      <c r="M440">
        <f>IF(A440="","",IF(G440="revoked","Revoked",IF(F440="","Perpetual",IF(L440&lt;0,"EXPIRED",IF(L440&lt;=14,"Ending soon","Active")))))</f>
        <v/>
      </c>
    </row>
    <row r="441">
      <c r="E441" s="5" t="n"/>
      <c r="F441" s="5" t="n"/>
      <c r="L441">
        <f>IF(OR(A441="",F441=""),"",DATEVALUE(F441)-TODAY())</f>
        <v/>
      </c>
      <c r="M441">
        <f>IF(A441="","",IF(G441="revoked","Revoked",IF(F441="","Perpetual",IF(L441&lt;0,"EXPIRED",IF(L441&lt;=14,"Ending soon","Active")))))</f>
        <v/>
      </c>
    </row>
    <row r="442">
      <c r="E442" s="5" t="n"/>
      <c r="F442" s="5" t="n"/>
      <c r="L442">
        <f>IF(OR(A442="",F442=""),"",DATEVALUE(F442)-TODAY())</f>
        <v/>
      </c>
      <c r="M442">
        <f>IF(A442="","",IF(G442="revoked","Revoked",IF(F442="","Perpetual",IF(L442&lt;0,"EXPIRED",IF(L442&lt;=14,"Ending soon","Active")))))</f>
        <v/>
      </c>
    </row>
    <row r="443">
      <c r="E443" s="5" t="n"/>
      <c r="F443" s="5" t="n"/>
      <c r="L443">
        <f>IF(OR(A443="",F443=""),"",DATEVALUE(F443)-TODAY())</f>
        <v/>
      </c>
      <c r="M443">
        <f>IF(A443="","",IF(G443="revoked","Revoked",IF(F443="","Perpetual",IF(L443&lt;0,"EXPIRED",IF(L443&lt;=14,"Ending soon","Active")))))</f>
        <v/>
      </c>
    </row>
    <row r="444">
      <c r="E444" s="5" t="n"/>
      <c r="F444" s="5" t="n"/>
      <c r="L444">
        <f>IF(OR(A444="",F444=""),"",DATEVALUE(F444)-TODAY())</f>
        <v/>
      </c>
      <c r="M444">
        <f>IF(A444="","",IF(G444="revoked","Revoked",IF(F444="","Perpetual",IF(L444&lt;0,"EXPIRED",IF(L444&lt;=14,"Ending soon","Active")))))</f>
        <v/>
      </c>
    </row>
    <row r="445">
      <c r="E445" s="5" t="n"/>
      <c r="F445" s="5" t="n"/>
      <c r="L445">
        <f>IF(OR(A445="",F445=""),"",DATEVALUE(F445)-TODAY())</f>
        <v/>
      </c>
      <c r="M445">
        <f>IF(A445="","",IF(G445="revoked","Revoked",IF(F445="","Perpetual",IF(L445&lt;0,"EXPIRED",IF(L445&lt;=14,"Ending soon","Active")))))</f>
        <v/>
      </c>
    </row>
    <row r="446">
      <c r="E446" s="5" t="n"/>
      <c r="F446" s="5" t="n"/>
      <c r="L446">
        <f>IF(OR(A446="",F446=""),"",DATEVALUE(F446)-TODAY())</f>
        <v/>
      </c>
      <c r="M446">
        <f>IF(A446="","",IF(G446="revoked","Revoked",IF(F446="","Perpetual",IF(L446&lt;0,"EXPIRED",IF(L446&lt;=14,"Ending soon","Active")))))</f>
        <v/>
      </c>
    </row>
    <row r="447">
      <c r="E447" s="5" t="n"/>
      <c r="F447" s="5" t="n"/>
      <c r="L447">
        <f>IF(OR(A447="",F447=""),"",DATEVALUE(F447)-TODAY())</f>
        <v/>
      </c>
      <c r="M447">
        <f>IF(A447="","",IF(G447="revoked","Revoked",IF(F447="","Perpetual",IF(L447&lt;0,"EXPIRED",IF(L447&lt;=14,"Ending soon","Active")))))</f>
        <v/>
      </c>
    </row>
    <row r="448">
      <c r="E448" s="5" t="n"/>
      <c r="F448" s="5" t="n"/>
      <c r="L448">
        <f>IF(OR(A448="",F448=""),"",DATEVALUE(F448)-TODAY())</f>
        <v/>
      </c>
      <c r="M448">
        <f>IF(A448="","",IF(G448="revoked","Revoked",IF(F448="","Perpetual",IF(L448&lt;0,"EXPIRED",IF(L448&lt;=14,"Ending soon","Active")))))</f>
        <v/>
      </c>
    </row>
    <row r="449">
      <c r="E449" s="5" t="n"/>
      <c r="F449" s="5" t="n"/>
      <c r="L449">
        <f>IF(OR(A449="",F449=""),"",DATEVALUE(F449)-TODAY())</f>
        <v/>
      </c>
      <c r="M449">
        <f>IF(A449="","",IF(G449="revoked","Revoked",IF(F449="","Perpetual",IF(L449&lt;0,"EXPIRED",IF(L449&lt;=14,"Ending soon","Active")))))</f>
        <v/>
      </c>
    </row>
    <row r="450">
      <c r="E450" s="5" t="n"/>
      <c r="F450" s="5" t="n"/>
      <c r="L450">
        <f>IF(OR(A450="",F450=""),"",DATEVALUE(F450)-TODAY())</f>
        <v/>
      </c>
      <c r="M450">
        <f>IF(A450="","",IF(G450="revoked","Revoked",IF(F450="","Perpetual",IF(L450&lt;0,"EXPIRED",IF(L450&lt;=14,"Ending soon","Active")))))</f>
        <v/>
      </c>
    </row>
    <row r="451">
      <c r="E451" s="5" t="n"/>
      <c r="F451" s="5" t="n"/>
      <c r="L451">
        <f>IF(OR(A451="",F451=""),"",DATEVALUE(F451)-TODAY())</f>
        <v/>
      </c>
      <c r="M451">
        <f>IF(A451="","",IF(G451="revoked","Revoked",IF(F451="","Perpetual",IF(L451&lt;0,"EXPIRED",IF(L451&lt;=14,"Ending soon","Active")))))</f>
        <v/>
      </c>
    </row>
    <row r="452">
      <c r="E452" s="5" t="n"/>
      <c r="F452" s="5" t="n"/>
      <c r="L452">
        <f>IF(OR(A452="",F452=""),"",DATEVALUE(F452)-TODAY())</f>
        <v/>
      </c>
      <c r="M452">
        <f>IF(A452="","",IF(G452="revoked","Revoked",IF(F452="","Perpetual",IF(L452&lt;0,"EXPIRED",IF(L452&lt;=14,"Ending soon","Active")))))</f>
        <v/>
      </c>
    </row>
    <row r="453">
      <c r="E453" s="5" t="n"/>
      <c r="F453" s="5" t="n"/>
      <c r="L453">
        <f>IF(OR(A453="",F453=""),"",DATEVALUE(F453)-TODAY())</f>
        <v/>
      </c>
      <c r="M453">
        <f>IF(A453="","",IF(G453="revoked","Revoked",IF(F453="","Perpetual",IF(L453&lt;0,"EXPIRED",IF(L453&lt;=14,"Ending soon","Active")))))</f>
        <v/>
      </c>
    </row>
    <row r="454">
      <c r="E454" s="5" t="n"/>
      <c r="F454" s="5" t="n"/>
      <c r="L454">
        <f>IF(OR(A454="",F454=""),"",DATEVALUE(F454)-TODAY())</f>
        <v/>
      </c>
      <c r="M454">
        <f>IF(A454="","",IF(G454="revoked","Revoked",IF(F454="","Perpetual",IF(L454&lt;0,"EXPIRED",IF(L454&lt;=14,"Ending soon","Active")))))</f>
        <v/>
      </c>
    </row>
    <row r="455">
      <c r="E455" s="5" t="n"/>
      <c r="F455" s="5" t="n"/>
      <c r="L455">
        <f>IF(OR(A455="",F455=""),"",DATEVALUE(F455)-TODAY())</f>
        <v/>
      </c>
      <c r="M455">
        <f>IF(A455="","",IF(G455="revoked","Revoked",IF(F455="","Perpetual",IF(L455&lt;0,"EXPIRED",IF(L455&lt;=14,"Ending soon","Active")))))</f>
        <v/>
      </c>
    </row>
    <row r="456">
      <c r="E456" s="5" t="n"/>
      <c r="F456" s="5" t="n"/>
      <c r="L456">
        <f>IF(OR(A456="",F456=""),"",DATEVALUE(F456)-TODAY())</f>
        <v/>
      </c>
      <c r="M456">
        <f>IF(A456="","",IF(G456="revoked","Revoked",IF(F456="","Perpetual",IF(L456&lt;0,"EXPIRED",IF(L456&lt;=14,"Ending soon","Active")))))</f>
        <v/>
      </c>
    </row>
    <row r="457">
      <c r="E457" s="5" t="n"/>
      <c r="F457" s="5" t="n"/>
      <c r="L457">
        <f>IF(OR(A457="",F457=""),"",DATEVALUE(F457)-TODAY())</f>
        <v/>
      </c>
      <c r="M457">
        <f>IF(A457="","",IF(G457="revoked","Revoked",IF(F457="","Perpetual",IF(L457&lt;0,"EXPIRED",IF(L457&lt;=14,"Ending soon","Active")))))</f>
        <v/>
      </c>
    </row>
    <row r="458">
      <c r="E458" s="5" t="n"/>
      <c r="F458" s="5" t="n"/>
      <c r="L458">
        <f>IF(OR(A458="",F458=""),"",DATEVALUE(F458)-TODAY())</f>
        <v/>
      </c>
      <c r="M458">
        <f>IF(A458="","",IF(G458="revoked","Revoked",IF(F458="","Perpetual",IF(L458&lt;0,"EXPIRED",IF(L458&lt;=14,"Ending soon","Active")))))</f>
        <v/>
      </c>
    </row>
    <row r="459">
      <c r="E459" s="5" t="n"/>
      <c r="F459" s="5" t="n"/>
      <c r="L459">
        <f>IF(OR(A459="",F459=""),"",DATEVALUE(F459)-TODAY())</f>
        <v/>
      </c>
      <c r="M459">
        <f>IF(A459="","",IF(G459="revoked","Revoked",IF(F459="","Perpetual",IF(L459&lt;0,"EXPIRED",IF(L459&lt;=14,"Ending soon","Active")))))</f>
        <v/>
      </c>
    </row>
    <row r="460">
      <c r="E460" s="5" t="n"/>
      <c r="F460" s="5" t="n"/>
      <c r="L460">
        <f>IF(OR(A460="",F460=""),"",DATEVALUE(F460)-TODAY())</f>
        <v/>
      </c>
      <c r="M460">
        <f>IF(A460="","",IF(G460="revoked","Revoked",IF(F460="","Perpetual",IF(L460&lt;0,"EXPIRED",IF(L460&lt;=14,"Ending soon","Active")))))</f>
        <v/>
      </c>
    </row>
    <row r="461">
      <c r="E461" s="5" t="n"/>
      <c r="F461" s="5" t="n"/>
      <c r="L461">
        <f>IF(OR(A461="",F461=""),"",DATEVALUE(F461)-TODAY())</f>
        <v/>
      </c>
      <c r="M461">
        <f>IF(A461="","",IF(G461="revoked","Revoked",IF(F461="","Perpetual",IF(L461&lt;0,"EXPIRED",IF(L461&lt;=14,"Ending soon","Active")))))</f>
        <v/>
      </c>
    </row>
    <row r="462">
      <c r="E462" s="5" t="n"/>
      <c r="F462" s="5" t="n"/>
      <c r="L462">
        <f>IF(OR(A462="",F462=""),"",DATEVALUE(F462)-TODAY())</f>
        <v/>
      </c>
      <c r="M462">
        <f>IF(A462="","",IF(G462="revoked","Revoked",IF(F462="","Perpetual",IF(L462&lt;0,"EXPIRED",IF(L462&lt;=14,"Ending soon","Active")))))</f>
        <v/>
      </c>
    </row>
    <row r="463">
      <c r="E463" s="5" t="n"/>
      <c r="F463" s="5" t="n"/>
      <c r="L463">
        <f>IF(OR(A463="",F463=""),"",DATEVALUE(F463)-TODAY())</f>
        <v/>
      </c>
      <c r="M463">
        <f>IF(A463="","",IF(G463="revoked","Revoked",IF(F463="","Perpetual",IF(L463&lt;0,"EXPIRED",IF(L463&lt;=14,"Ending soon","Active")))))</f>
        <v/>
      </c>
    </row>
    <row r="464">
      <c r="E464" s="5" t="n"/>
      <c r="F464" s="5" t="n"/>
      <c r="L464">
        <f>IF(OR(A464="",F464=""),"",DATEVALUE(F464)-TODAY())</f>
        <v/>
      </c>
      <c r="M464">
        <f>IF(A464="","",IF(G464="revoked","Revoked",IF(F464="","Perpetual",IF(L464&lt;0,"EXPIRED",IF(L464&lt;=14,"Ending soon","Active")))))</f>
        <v/>
      </c>
    </row>
    <row r="465">
      <c r="E465" s="5" t="n"/>
      <c r="F465" s="5" t="n"/>
      <c r="L465">
        <f>IF(OR(A465="",F465=""),"",DATEVALUE(F465)-TODAY())</f>
        <v/>
      </c>
      <c r="M465">
        <f>IF(A465="","",IF(G465="revoked","Revoked",IF(F465="","Perpetual",IF(L465&lt;0,"EXPIRED",IF(L465&lt;=14,"Ending soon","Active")))))</f>
        <v/>
      </c>
    </row>
    <row r="466">
      <c r="E466" s="5" t="n"/>
      <c r="F466" s="5" t="n"/>
      <c r="L466">
        <f>IF(OR(A466="",F466=""),"",DATEVALUE(F466)-TODAY())</f>
        <v/>
      </c>
      <c r="M466">
        <f>IF(A466="","",IF(G466="revoked","Revoked",IF(F466="","Perpetual",IF(L466&lt;0,"EXPIRED",IF(L466&lt;=14,"Ending soon","Active")))))</f>
        <v/>
      </c>
    </row>
    <row r="467">
      <c r="E467" s="5" t="n"/>
      <c r="F467" s="5" t="n"/>
      <c r="L467">
        <f>IF(OR(A467="",F467=""),"",DATEVALUE(F467)-TODAY())</f>
        <v/>
      </c>
      <c r="M467">
        <f>IF(A467="","",IF(G467="revoked","Revoked",IF(F467="","Perpetual",IF(L467&lt;0,"EXPIRED",IF(L467&lt;=14,"Ending soon","Active")))))</f>
        <v/>
      </c>
    </row>
    <row r="468">
      <c r="E468" s="5" t="n"/>
      <c r="F468" s="5" t="n"/>
      <c r="L468">
        <f>IF(OR(A468="",F468=""),"",DATEVALUE(F468)-TODAY())</f>
        <v/>
      </c>
      <c r="M468">
        <f>IF(A468="","",IF(G468="revoked","Revoked",IF(F468="","Perpetual",IF(L468&lt;0,"EXPIRED",IF(L468&lt;=14,"Ending soon","Active")))))</f>
        <v/>
      </c>
    </row>
    <row r="469">
      <c r="E469" s="5" t="n"/>
      <c r="F469" s="5" t="n"/>
      <c r="L469">
        <f>IF(OR(A469="",F469=""),"",DATEVALUE(F469)-TODAY())</f>
        <v/>
      </c>
      <c r="M469">
        <f>IF(A469="","",IF(G469="revoked","Revoked",IF(F469="","Perpetual",IF(L469&lt;0,"EXPIRED",IF(L469&lt;=14,"Ending soon","Active")))))</f>
        <v/>
      </c>
    </row>
    <row r="470">
      <c r="E470" s="5" t="n"/>
      <c r="F470" s="5" t="n"/>
      <c r="L470">
        <f>IF(OR(A470="",F470=""),"",DATEVALUE(F470)-TODAY())</f>
        <v/>
      </c>
      <c r="M470">
        <f>IF(A470="","",IF(G470="revoked","Revoked",IF(F470="","Perpetual",IF(L470&lt;0,"EXPIRED",IF(L470&lt;=14,"Ending soon","Active")))))</f>
        <v/>
      </c>
    </row>
    <row r="471">
      <c r="E471" s="5" t="n"/>
      <c r="F471" s="5" t="n"/>
      <c r="L471">
        <f>IF(OR(A471="",F471=""),"",DATEVALUE(F471)-TODAY())</f>
        <v/>
      </c>
      <c r="M471">
        <f>IF(A471="","",IF(G471="revoked","Revoked",IF(F471="","Perpetual",IF(L471&lt;0,"EXPIRED",IF(L471&lt;=14,"Ending soon","Active")))))</f>
        <v/>
      </c>
    </row>
    <row r="472">
      <c r="E472" s="5" t="n"/>
      <c r="F472" s="5" t="n"/>
      <c r="L472">
        <f>IF(OR(A472="",F472=""),"",DATEVALUE(F472)-TODAY())</f>
        <v/>
      </c>
      <c r="M472">
        <f>IF(A472="","",IF(G472="revoked","Revoked",IF(F472="","Perpetual",IF(L472&lt;0,"EXPIRED",IF(L472&lt;=14,"Ending soon","Active")))))</f>
        <v/>
      </c>
    </row>
    <row r="473">
      <c r="E473" s="5" t="n"/>
      <c r="F473" s="5" t="n"/>
      <c r="L473">
        <f>IF(OR(A473="",F473=""),"",DATEVALUE(F473)-TODAY())</f>
        <v/>
      </c>
      <c r="M473">
        <f>IF(A473="","",IF(G473="revoked","Revoked",IF(F473="","Perpetual",IF(L473&lt;0,"EXPIRED",IF(L473&lt;=14,"Ending soon","Active")))))</f>
        <v/>
      </c>
    </row>
    <row r="474">
      <c r="E474" s="5" t="n"/>
      <c r="F474" s="5" t="n"/>
      <c r="L474">
        <f>IF(OR(A474="",F474=""),"",DATEVALUE(F474)-TODAY())</f>
        <v/>
      </c>
      <c r="M474">
        <f>IF(A474="","",IF(G474="revoked","Revoked",IF(F474="","Perpetual",IF(L474&lt;0,"EXPIRED",IF(L474&lt;=14,"Ending soon","Active")))))</f>
        <v/>
      </c>
    </row>
    <row r="475">
      <c r="E475" s="5" t="n"/>
      <c r="F475" s="5" t="n"/>
      <c r="L475">
        <f>IF(OR(A475="",F475=""),"",DATEVALUE(F475)-TODAY())</f>
        <v/>
      </c>
      <c r="M475">
        <f>IF(A475="","",IF(G475="revoked","Revoked",IF(F475="","Perpetual",IF(L475&lt;0,"EXPIRED",IF(L475&lt;=14,"Ending soon","Active")))))</f>
        <v/>
      </c>
    </row>
    <row r="476">
      <c r="E476" s="5" t="n"/>
      <c r="F476" s="5" t="n"/>
      <c r="L476">
        <f>IF(OR(A476="",F476=""),"",DATEVALUE(F476)-TODAY())</f>
        <v/>
      </c>
      <c r="M476">
        <f>IF(A476="","",IF(G476="revoked","Revoked",IF(F476="","Perpetual",IF(L476&lt;0,"EXPIRED",IF(L476&lt;=14,"Ending soon","Active")))))</f>
        <v/>
      </c>
    </row>
    <row r="477">
      <c r="E477" s="5" t="n"/>
      <c r="F477" s="5" t="n"/>
      <c r="L477">
        <f>IF(OR(A477="",F477=""),"",DATEVALUE(F477)-TODAY())</f>
        <v/>
      </c>
      <c r="M477">
        <f>IF(A477="","",IF(G477="revoked","Revoked",IF(F477="","Perpetual",IF(L477&lt;0,"EXPIRED",IF(L477&lt;=14,"Ending soon","Active")))))</f>
        <v/>
      </c>
    </row>
    <row r="478">
      <c r="E478" s="5" t="n"/>
      <c r="F478" s="5" t="n"/>
      <c r="L478">
        <f>IF(OR(A478="",F478=""),"",DATEVALUE(F478)-TODAY())</f>
        <v/>
      </c>
      <c r="M478">
        <f>IF(A478="","",IF(G478="revoked","Revoked",IF(F478="","Perpetual",IF(L478&lt;0,"EXPIRED",IF(L478&lt;=14,"Ending soon","Active")))))</f>
        <v/>
      </c>
    </row>
    <row r="479">
      <c r="E479" s="5" t="n"/>
      <c r="F479" s="5" t="n"/>
      <c r="L479">
        <f>IF(OR(A479="",F479=""),"",DATEVALUE(F479)-TODAY())</f>
        <v/>
      </c>
      <c r="M479">
        <f>IF(A479="","",IF(G479="revoked","Revoked",IF(F479="","Perpetual",IF(L479&lt;0,"EXPIRED",IF(L479&lt;=14,"Ending soon","Active")))))</f>
        <v/>
      </c>
    </row>
    <row r="480">
      <c r="E480" s="5" t="n"/>
      <c r="F480" s="5" t="n"/>
      <c r="L480">
        <f>IF(OR(A480="",F480=""),"",DATEVALUE(F480)-TODAY())</f>
        <v/>
      </c>
      <c r="M480">
        <f>IF(A480="","",IF(G480="revoked","Revoked",IF(F480="","Perpetual",IF(L480&lt;0,"EXPIRED",IF(L480&lt;=14,"Ending soon","Active")))))</f>
        <v/>
      </c>
    </row>
    <row r="481">
      <c r="E481" s="5" t="n"/>
      <c r="F481" s="5" t="n"/>
      <c r="L481">
        <f>IF(OR(A481="",F481=""),"",DATEVALUE(F481)-TODAY())</f>
        <v/>
      </c>
      <c r="M481">
        <f>IF(A481="","",IF(G481="revoked","Revoked",IF(F481="","Perpetual",IF(L481&lt;0,"EXPIRED",IF(L481&lt;=14,"Ending soon","Active")))))</f>
        <v/>
      </c>
    </row>
    <row r="482">
      <c r="E482" s="5" t="n"/>
      <c r="F482" s="5" t="n"/>
      <c r="L482">
        <f>IF(OR(A482="",F482=""),"",DATEVALUE(F482)-TODAY())</f>
        <v/>
      </c>
      <c r="M482">
        <f>IF(A482="","",IF(G482="revoked","Revoked",IF(F482="","Perpetual",IF(L482&lt;0,"EXPIRED",IF(L482&lt;=14,"Ending soon","Active")))))</f>
        <v/>
      </c>
    </row>
    <row r="483">
      <c r="E483" s="5" t="n"/>
      <c r="F483" s="5" t="n"/>
      <c r="L483">
        <f>IF(OR(A483="",F483=""),"",DATEVALUE(F483)-TODAY())</f>
        <v/>
      </c>
      <c r="M483">
        <f>IF(A483="","",IF(G483="revoked","Revoked",IF(F483="","Perpetual",IF(L483&lt;0,"EXPIRED",IF(L483&lt;=14,"Ending soon","Active")))))</f>
        <v/>
      </c>
    </row>
    <row r="484">
      <c r="E484" s="5" t="n"/>
      <c r="F484" s="5" t="n"/>
      <c r="L484">
        <f>IF(OR(A484="",F484=""),"",DATEVALUE(F484)-TODAY())</f>
        <v/>
      </c>
      <c r="M484">
        <f>IF(A484="","",IF(G484="revoked","Revoked",IF(F484="","Perpetual",IF(L484&lt;0,"EXPIRED",IF(L484&lt;=14,"Ending soon","Active")))))</f>
        <v/>
      </c>
    </row>
    <row r="485">
      <c r="E485" s="5" t="n"/>
      <c r="F485" s="5" t="n"/>
      <c r="L485">
        <f>IF(OR(A485="",F485=""),"",DATEVALUE(F485)-TODAY())</f>
        <v/>
      </c>
      <c r="M485">
        <f>IF(A485="","",IF(G485="revoked","Revoked",IF(F485="","Perpetual",IF(L485&lt;0,"EXPIRED",IF(L485&lt;=14,"Ending soon","Active")))))</f>
        <v/>
      </c>
    </row>
    <row r="486">
      <c r="E486" s="5" t="n"/>
      <c r="F486" s="5" t="n"/>
      <c r="L486">
        <f>IF(OR(A486="",F486=""),"",DATEVALUE(F486)-TODAY())</f>
        <v/>
      </c>
      <c r="M486">
        <f>IF(A486="","",IF(G486="revoked","Revoked",IF(F486="","Perpetual",IF(L486&lt;0,"EXPIRED",IF(L486&lt;=14,"Ending soon","Active")))))</f>
        <v/>
      </c>
    </row>
    <row r="487">
      <c r="E487" s="5" t="n"/>
      <c r="F487" s="5" t="n"/>
      <c r="L487">
        <f>IF(OR(A487="",F487=""),"",DATEVALUE(F487)-TODAY())</f>
        <v/>
      </c>
      <c r="M487">
        <f>IF(A487="","",IF(G487="revoked","Revoked",IF(F487="","Perpetual",IF(L487&lt;0,"EXPIRED",IF(L487&lt;=14,"Ending soon","Active")))))</f>
        <v/>
      </c>
    </row>
    <row r="488">
      <c r="E488" s="5" t="n"/>
      <c r="F488" s="5" t="n"/>
      <c r="L488">
        <f>IF(OR(A488="",F488=""),"",DATEVALUE(F488)-TODAY())</f>
        <v/>
      </c>
      <c r="M488">
        <f>IF(A488="","",IF(G488="revoked","Revoked",IF(F488="","Perpetual",IF(L488&lt;0,"EXPIRED",IF(L488&lt;=14,"Ending soon","Active")))))</f>
        <v/>
      </c>
    </row>
    <row r="489">
      <c r="E489" s="5" t="n"/>
      <c r="F489" s="5" t="n"/>
      <c r="L489">
        <f>IF(OR(A489="",F489=""),"",DATEVALUE(F489)-TODAY())</f>
        <v/>
      </c>
      <c r="M489">
        <f>IF(A489="","",IF(G489="revoked","Revoked",IF(F489="","Perpetual",IF(L489&lt;0,"EXPIRED",IF(L489&lt;=14,"Ending soon","Active")))))</f>
        <v/>
      </c>
    </row>
    <row r="490">
      <c r="E490" s="5" t="n"/>
      <c r="F490" s="5" t="n"/>
      <c r="L490">
        <f>IF(OR(A490="",F490=""),"",DATEVALUE(F490)-TODAY())</f>
        <v/>
      </c>
      <c r="M490">
        <f>IF(A490="","",IF(G490="revoked","Revoked",IF(F490="","Perpetual",IF(L490&lt;0,"EXPIRED",IF(L490&lt;=14,"Ending soon","Active")))))</f>
        <v/>
      </c>
    </row>
    <row r="491">
      <c r="E491" s="5" t="n"/>
      <c r="F491" s="5" t="n"/>
      <c r="L491">
        <f>IF(OR(A491="",F491=""),"",DATEVALUE(F491)-TODAY())</f>
        <v/>
      </c>
      <c r="M491">
        <f>IF(A491="","",IF(G491="revoked","Revoked",IF(F491="","Perpetual",IF(L491&lt;0,"EXPIRED",IF(L491&lt;=14,"Ending soon","Active")))))</f>
        <v/>
      </c>
    </row>
    <row r="492">
      <c r="E492" s="5" t="n"/>
      <c r="F492" s="5" t="n"/>
      <c r="L492">
        <f>IF(OR(A492="",F492=""),"",DATEVALUE(F492)-TODAY())</f>
        <v/>
      </c>
      <c r="M492">
        <f>IF(A492="","",IF(G492="revoked","Revoked",IF(F492="","Perpetual",IF(L492&lt;0,"EXPIRED",IF(L492&lt;=14,"Ending soon","Active")))))</f>
        <v/>
      </c>
    </row>
    <row r="493">
      <c r="E493" s="5" t="n"/>
      <c r="F493" s="5" t="n"/>
      <c r="L493">
        <f>IF(OR(A493="",F493=""),"",DATEVALUE(F493)-TODAY())</f>
        <v/>
      </c>
      <c r="M493">
        <f>IF(A493="","",IF(G493="revoked","Revoked",IF(F493="","Perpetual",IF(L493&lt;0,"EXPIRED",IF(L493&lt;=14,"Ending soon","Active")))))</f>
        <v/>
      </c>
    </row>
    <row r="494">
      <c r="E494" s="5" t="n"/>
      <c r="F494" s="5" t="n"/>
      <c r="L494">
        <f>IF(OR(A494="",F494=""),"",DATEVALUE(F494)-TODAY())</f>
        <v/>
      </c>
      <c r="M494">
        <f>IF(A494="","",IF(G494="revoked","Revoked",IF(F494="","Perpetual",IF(L494&lt;0,"EXPIRED",IF(L494&lt;=14,"Ending soon","Active")))))</f>
        <v/>
      </c>
    </row>
    <row r="495">
      <c r="E495" s="5" t="n"/>
      <c r="F495" s="5" t="n"/>
      <c r="L495">
        <f>IF(OR(A495="",F495=""),"",DATEVALUE(F495)-TODAY())</f>
        <v/>
      </c>
      <c r="M495">
        <f>IF(A495="","",IF(G495="revoked","Revoked",IF(F495="","Perpetual",IF(L495&lt;0,"EXPIRED",IF(L495&lt;=14,"Ending soon","Active")))))</f>
        <v/>
      </c>
    </row>
    <row r="496">
      <c r="E496" s="5" t="n"/>
      <c r="F496" s="5" t="n"/>
      <c r="L496">
        <f>IF(OR(A496="",F496=""),"",DATEVALUE(F496)-TODAY())</f>
        <v/>
      </c>
      <c r="M496">
        <f>IF(A496="","",IF(G496="revoked","Revoked",IF(F496="","Perpetual",IF(L496&lt;0,"EXPIRED",IF(L496&lt;=14,"Ending soon","Active")))))</f>
        <v/>
      </c>
    </row>
    <row r="497">
      <c r="E497" s="5" t="n"/>
      <c r="F497" s="5" t="n"/>
      <c r="L497">
        <f>IF(OR(A497="",F497=""),"",DATEVALUE(F497)-TODAY())</f>
        <v/>
      </c>
      <c r="M497">
        <f>IF(A497="","",IF(G497="revoked","Revoked",IF(F497="","Perpetual",IF(L497&lt;0,"EXPIRED",IF(L497&lt;=14,"Ending soon","Active")))))</f>
        <v/>
      </c>
    </row>
    <row r="498">
      <c r="E498" s="5" t="n"/>
      <c r="F498" s="5" t="n"/>
      <c r="L498">
        <f>IF(OR(A498="",F498=""),"",DATEVALUE(F498)-TODAY())</f>
        <v/>
      </c>
      <c r="M498">
        <f>IF(A498="","",IF(G498="revoked","Revoked",IF(F498="","Perpetual",IF(L498&lt;0,"EXPIRED",IF(L498&lt;=14,"Ending soon","Active")))))</f>
        <v/>
      </c>
    </row>
    <row r="499">
      <c r="E499" s="5" t="n"/>
      <c r="F499" s="5" t="n"/>
      <c r="L499">
        <f>IF(OR(A499="",F499=""),"",DATEVALUE(F499)-TODAY())</f>
        <v/>
      </c>
      <c r="M499">
        <f>IF(A499="","",IF(G499="revoked","Revoked",IF(F499="","Perpetual",IF(L499&lt;0,"EXPIRED",IF(L499&lt;=14,"Ending soon","Active")))))</f>
        <v/>
      </c>
    </row>
    <row r="500">
      <c r="E500" s="5" t="n"/>
      <c r="F500" s="5" t="n"/>
      <c r="L500">
        <f>IF(OR(A500="",F500=""),"",DATEVALUE(F500)-TODAY())</f>
        <v/>
      </c>
      <c r="M500">
        <f>IF(A500="","",IF(G500="revoked","Revoked",IF(F500="","Perpetual",IF(L500&lt;0,"EXPIRED",IF(L500&lt;=14,"Ending soon","Active")))))</f>
        <v/>
      </c>
    </row>
    <row r="501">
      <c r="E501" s="5" t="n"/>
      <c r="F501" s="5" t="n"/>
      <c r="L501">
        <f>IF(OR(A501="",F501=""),"",DATEVALUE(F501)-TODAY())</f>
        <v/>
      </c>
      <c r="M501">
        <f>IF(A501="","",IF(G501="revoked","Revoked",IF(F501="","Perpetual",IF(L501&lt;0,"EXPIRED",IF(L501&lt;=14,"Ending soon","Active")))))</f>
        <v/>
      </c>
    </row>
  </sheetData>
  <conditionalFormatting sqref="A2:M501">
    <cfRule type="expression" priority="1" dxfId="0">
      <formula>$M2="EXPIRED"</formula>
    </cfRule>
    <cfRule type="expression" priority="2" dxfId="1">
      <formula>$M2="Ending soon"</formula>
    </cfRule>
  </conditionalFormatting>
  <conditionalFormatting sqref="M2:M501">
    <cfRule type="expression" priority="3" dxfId="2">
      <formula>$M2="Active"</formula>
    </cfRule>
  </conditionalFormatting>
  <dataValidations count="2">
    <dataValidation sqref="G2:G501" showDropDown="0" showInputMessage="0" showErrorMessage="0" allowBlank="1" type="list">
      <formula1>"active,revoked"</formula1>
    </dataValidation>
    <dataValidation sqref="H2:H501" showDropDown="0" showInputMessage="0" showErrorMessage="0" allowBlank="1" type="list">
      <formula1>"assets,all_creator_content"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2026-11-02T03:15:44Z</dcterms:created>
  <dcterms:modified xsi:type="dcterms:W3CDTF">2026-11-02T03:15:44Z</dcterms:modified>
</cp:coreProperties>
</file>